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SERVICIOS JURÍDICOS\"/>
    </mc:Choice>
  </mc:AlternateContent>
  <xr:revisionPtr revIDLastSave="0" documentId="13_ncr:1_{6B7ECD7A-6186-4BD9-BA58-8AD1D3AC2D51}" xr6:coauthVersionLast="36" xr6:coauthVersionMax="47" xr10:uidLastSave="{00000000-0000-0000-0000-000000000000}"/>
  <bookViews>
    <workbookView xWindow="-120" yWindow="-120" windowWidth="29040" windowHeight="15720" activeTab="1" xr2:uid="{31B9CB31-3E80-49B2-BC30-CBBDC4295408}"/>
  </bookViews>
  <sheets>
    <sheet name="Lote1" sheetId="1" r:id="rId1"/>
    <sheet name="Lote 2" sheetId="2" r:id="rId2"/>
    <sheet name="Lote 3" sheetId="3" r:id="rId3"/>
    <sheet name="Lote 4" sheetId="4" r:id="rId4"/>
    <sheet name="Lote 5" sheetId="5" r:id="rId5"/>
    <sheet name="Lote 6" sheetId="6" r:id="rId6"/>
    <sheet name="Lote 7" sheetId="7" r:id="rId7"/>
  </sheets>
  <definedNames>
    <definedName name="_Hlk194506604" localSheetId="6">'Lote 7'!$A$29</definedName>
    <definedName name="_Hlk214279780" localSheetId="6">'Lote 7'!$A$3</definedName>
    <definedName name="_Toc144893389" localSheetId="6">'Lote 7'!$A$1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E84" i="7" l="1"/>
  <c r="E76" i="7"/>
  <c r="E68" i="7"/>
  <c r="E60" i="7"/>
  <c r="E48" i="7"/>
  <c r="E35" i="7"/>
  <c r="E84" i="6"/>
  <c r="E76" i="6"/>
  <c r="E68" i="6"/>
  <c r="E60" i="6"/>
  <c r="E48" i="6"/>
  <c r="E35" i="6"/>
  <c r="E84" i="5"/>
  <c r="E76" i="5"/>
  <c r="E68" i="5"/>
  <c r="E60" i="5"/>
  <c r="E48" i="5"/>
  <c r="E35" i="5"/>
  <c r="E84" i="4"/>
  <c r="E76" i="4"/>
  <c r="E68" i="4"/>
  <c r="E60" i="4"/>
  <c r="E48" i="4"/>
  <c r="E35" i="4"/>
  <c r="E84" i="3"/>
  <c r="E76" i="3"/>
  <c r="E68" i="3"/>
  <c r="E60" i="3"/>
  <c r="E48" i="3"/>
  <c r="E35" i="3"/>
  <c r="E84" i="2"/>
  <c r="E76" i="2"/>
  <c r="E68" i="2"/>
  <c r="E60" i="2"/>
  <c r="E48" i="2"/>
  <c r="E35" i="2"/>
  <c r="E84" i="1"/>
  <c r="E76" i="1"/>
  <c r="E68" i="1"/>
  <c r="E60" i="1"/>
  <c r="E48" i="1"/>
  <c r="E35" i="1"/>
  <c r="F84" i="7"/>
  <c r="D84" i="7"/>
  <c r="F76" i="7"/>
  <c r="D76" i="7"/>
  <c r="F68" i="7"/>
  <c r="D68" i="7"/>
  <c r="F60" i="7"/>
  <c r="D60" i="7"/>
  <c r="F48" i="7"/>
  <c r="D48" i="7"/>
  <c r="F35" i="7"/>
  <c r="D35" i="7"/>
  <c r="F84" i="6"/>
  <c r="D84" i="6"/>
  <c r="F76" i="6"/>
  <c r="D76" i="6"/>
  <c r="F68" i="6"/>
  <c r="D68" i="6"/>
  <c r="F60" i="6"/>
  <c r="D60" i="6"/>
  <c r="F48" i="6"/>
  <c r="D48" i="6"/>
  <c r="F35" i="6"/>
  <c r="D35" i="6"/>
  <c r="F84" i="5"/>
  <c r="D84" i="5"/>
  <c r="F76" i="5"/>
  <c r="D76" i="5"/>
  <c r="F68" i="5"/>
  <c r="D68" i="5"/>
  <c r="F60" i="5"/>
  <c r="D60" i="5"/>
  <c r="F48" i="5"/>
  <c r="D48" i="5"/>
  <c r="F35" i="5"/>
  <c r="D35" i="5"/>
  <c r="F84" i="4"/>
  <c r="D84" i="4"/>
  <c r="F76" i="4"/>
  <c r="D76" i="4"/>
  <c r="F68" i="4"/>
  <c r="D68" i="4"/>
  <c r="F60" i="4"/>
  <c r="D60" i="4"/>
  <c r="F48" i="4"/>
  <c r="D48" i="4"/>
  <c r="F35" i="4"/>
  <c r="D35" i="4"/>
  <c r="F84" i="3"/>
  <c r="D84" i="3"/>
  <c r="F76" i="3"/>
  <c r="D76" i="3"/>
  <c r="F68" i="3"/>
  <c r="D68" i="3"/>
  <c r="F60" i="3"/>
  <c r="D60" i="3"/>
  <c r="F48" i="3"/>
  <c r="D48" i="3"/>
  <c r="F35" i="3"/>
  <c r="D35" i="3"/>
  <c r="F84" i="2"/>
  <c r="D84" i="2"/>
  <c r="F76" i="2"/>
  <c r="D76" i="2"/>
  <c r="F68" i="2"/>
  <c r="D68" i="2"/>
  <c r="F60" i="2"/>
  <c r="D60" i="2"/>
  <c r="F48" i="2"/>
  <c r="D48" i="2"/>
  <c r="F35" i="2"/>
  <c r="D35" i="2"/>
  <c r="F84" i="1"/>
  <c r="D84" i="1"/>
  <c r="F76" i="1"/>
  <c r="D76" i="1"/>
  <c r="F68" i="1"/>
  <c r="D68" i="1"/>
  <c r="F60" i="1"/>
  <c r="D60" i="1"/>
  <c r="F48" i="1"/>
  <c r="D48" i="1"/>
  <c r="F35" i="1"/>
  <c r="D35" i="1"/>
</calcChain>
</file>

<file path=xl/sharedStrings.xml><?xml version="1.0" encoding="utf-8"?>
<sst xmlns="http://schemas.openxmlformats.org/spreadsheetml/2006/main" count="700" uniqueCount="77">
  <si>
    <t>MODELO DE PROPOSICIÓN ECONÓMICA</t>
  </si>
  <si>
    <t>TARIFAS SERVICIOS JURIDICOS Y PRESTACIONES DE EGARSAT MCSS 276</t>
  </si>
  <si>
    <r>
      <t>Actuaciones en materias de Seguridad Social</t>
    </r>
    <r>
      <rPr>
        <sz val="8"/>
        <color indexed="8"/>
        <rFont val="Times New Roman"/>
        <family val="1"/>
      </rPr>
      <t> </t>
    </r>
  </si>
  <si>
    <t>Precio unitario máximo (Iva excluido)</t>
  </si>
  <si>
    <t>Precio Unitario ofertado (IVA excluido)</t>
  </si>
  <si>
    <t>Precio Unitario ofertado (IVA incluído)</t>
  </si>
  <si>
    <t>Estudio del expediente y defensa del juicio</t>
  </si>
  <si>
    <t>IMS</t>
  </si>
  <si>
    <t>Incapacidad permanente parcial AT/EP</t>
  </si>
  <si>
    <t xml:space="preserve">Incapacidad permanente total AT/EP </t>
  </si>
  <si>
    <t xml:space="preserve">Incapacidad permanente absoluta AT/EP </t>
  </si>
  <si>
    <t xml:space="preserve">Gran invalidez y muerte AT/EP </t>
  </si>
  <si>
    <t>Lesión Permanente No invalidante</t>
  </si>
  <si>
    <t>Determinación de contingencia IMS</t>
  </si>
  <si>
    <t>Incapacidad permanente CC</t>
  </si>
  <si>
    <t>Calculo de base reguladora IMS</t>
  </si>
  <si>
    <t>TOTAL SUMA PRECIOS UNITARIOS IMS</t>
  </si>
  <si>
    <t>Actuaciones en materias de Seguridad Social </t>
  </si>
  <si>
    <t>Precio unitario máximo (IVA excluido)</t>
  </si>
  <si>
    <t>PRESTACIONES PERIÓDICAS Y OTRAS</t>
  </si>
  <si>
    <t xml:space="preserve">Impugnación alta </t>
  </si>
  <si>
    <t>Determinación de contingencia IT</t>
  </si>
  <si>
    <t>Cese de Actividad Autónomos</t>
  </si>
  <si>
    <t>Cuidado de Menores</t>
  </si>
  <si>
    <t>Prestación de Riesgo de Embarazo y Lactancia</t>
  </si>
  <si>
    <t>Incumplimiento pago delegado</t>
  </si>
  <si>
    <t>Calculo de base reguladora IT</t>
  </si>
  <si>
    <t>TOTAL SUMA PRECIOS UNITARIOS PRESTACIONES PERIODICAS Y OTROS</t>
  </si>
  <si>
    <t>OTRAS ACTUACIONES</t>
  </si>
  <si>
    <t>Ejecución de sentencia / auto</t>
  </si>
  <si>
    <t>2ª instancia</t>
  </si>
  <si>
    <t xml:space="preserve">Anuncio y formalización recurso suplicación </t>
  </si>
  <si>
    <t xml:space="preserve">Impugnación recurso suplicación </t>
  </si>
  <si>
    <t xml:space="preserve">Preparación recurso casación </t>
  </si>
  <si>
    <t xml:space="preserve">Formalización recurso casación </t>
  </si>
  <si>
    <t>Impugnación recurso casación</t>
  </si>
  <si>
    <t>TOTAL SUMA PRECIOS UNITARIOS OTRAS ACTUACIONES</t>
  </si>
  <si>
    <t>VARIOS</t>
  </si>
  <si>
    <t>Comparecencia o Gestiones diversas en representación de la Mutua  ante inspección de Trabajo, INSS, TGSS</t>
  </si>
  <si>
    <t>Desistimiento del demandante en el acto de juicio</t>
  </si>
  <si>
    <t>Suspensión en acto de juicio con comparecencia en juzgado</t>
  </si>
  <si>
    <t>TOTAL SUMA PRECIOS UNITARIOS VARIOS</t>
  </si>
  <si>
    <t>OTRAS MATERIAS</t>
  </si>
  <si>
    <t>Falta de Medidas de Seguridad / Recargo de Prestaciones</t>
  </si>
  <si>
    <t>Responsabilidad empresarial /Recobro de prest. anticipadas</t>
  </si>
  <si>
    <t>Reclamaciones de asistencias sanitarias</t>
  </si>
  <si>
    <t>TOTAL SUMA PRECIOS UNITARIOS OTRAS MATERIAS</t>
  </si>
  <si>
    <t>OTROS RECURSOS</t>
  </si>
  <si>
    <t>Recurso de reposición súplica y queja</t>
  </si>
  <si>
    <t xml:space="preserve">Recurso de aclaración </t>
  </si>
  <si>
    <t>Impugnaciones de los anteriores</t>
  </si>
  <si>
    <t>TOTAL SUMA PRECIOS UNITARIOS OTROS RECURSOS</t>
  </si>
  <si>
    <t xml:space="preserve">Tarifas en materias de Seguridad Social </t>
  </si>
  <si>
    <t>Actuaciones en materias de Seguridad Social ante órganos de la jurisdicción civil</t>
  </si>
  <si>
    <t>Precio Unitario Máximo (IVA excluido)</t>
  </si>
  <si>
    <t>Juicio verbal (incluye todos los trámites, escritos y recursos de la primera instancia)</t>
  </si>
  <si>
    <t>Juicio monitorio (incluye todos los trámites, escritos y recursos de la primera instancia)</t>
  </si>
  <si>
    <t>Juicio ordinario (incluye todos los trámites, escritos y recursos de la primera instancia)</t>
  </si>
  <si>
    <t>Ejecución de sentencia</t>
  </si>
  <si>
    <t>Suspensiones</t>
  </si>
  <si>
    <t>Actuaciones en materias de Seguridad Social ante órganos de la jurisdicción contencioso-administrativo</t>
  </si>
  <si>
    <t>Precio Unitario Màximo (IVA excluido)</t>
  </si>
  <si>
    <t>Procedimiento abreviado (incluye todos los trámites, escritos y recursos de la primera instancia)</t>
  </si>
  <si>
    <t>Procedimiento ordinario (incluye todos los trámites, escritos y recursos de la primera instancia)</t>
  </si>
  <si>
    <t>Suspensiones e incidentes</t>
  </si>
  <si>
    <t>Recurso de apelación y/o casación (incluye todos los trámites, escritos y recursos, ya sea en calidad de recurrente o recurrido)</t>
  </si>
  <si>
    <t>Firmado: D. /Dª …………………………………………………………………….</t>
  </si>
  <si>
    <t>(Firma y sello del licitador o persona que lo representa)</t>
  </si>
  <si>
    <t>En ……………………………………………………………………., a ……………de…………………………….………… de 2026</t>
  </si>
  <si>
    <t>ANEXO Nº 2  MODELO DE PROPOSICIÓN ECONÓMICA  (SOBRE C)    LOTE : 1  CCAA Galicia, Asturias, Castilla León.</t>
  </si>
  <si>
    <t>ANEXO Nº 2  MODELO DE PROPOSICIÓN ECONÓMICA  (SOBRE C)    LOTE : 2  CCAA Madrid, Extremadura y Castilla la Mancha</t>
  </si>
  <si>
    <t>ANEXO Nº 2  MODELO DE PROPOSICIÓN ECONÓMICA  (SOBRE C)    LOTE : 3   CCAA Andalucía</t>
  </si>
  <si>
    <t>ANEXO Nº 2  MODELO DE PROPOSICIÓN ECONÓMICA  (SOBRE C)    LOTE : 4  CCAA Canarias</t>
  </si>
  <si>
    <t>ANEXO Nº 2  MODELO DE PROPOSICIÓN ECONÓMICA  (SOBRE C)    LOTE : 5  CCAA Euskadi, Navarra y La Rioja.</t>
  </si>
  <si>
    <t>ANEXO Nº 2  MODELO DE PROPOSICIÓN ECONÓMICA  (SOBRE C)    LOTE : 6   CCAA Valencia y Murcia.</t>
  </si>
  <si>
    <t>ANEXO Nº 2  MODELO DE PROPOSICIÓN ECONÓMICA  (SOBRE C)    LOTE :  7   CCAA Cantabria</t>
  </si>
  <si>
    <t>Otros (Reclamación prestación 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</si>
</sst>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44" formatCode="_-* #,##0.00\ &quot;€&quot;_-;\-* #,##0.00\ &quot;€&quot;_-;_-* &quot;-&quot;??\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8"/>
      <color rgb="FF000000"/>
      <name val="Trebuchet MS"/>
      <family val="2"/>
    </font>
    <font>
      <b/>
      <sz val="8"/>
      <color rgb="FF000000"/>
      <name val="Trebuchet MS"/>
      <family val="2"/>
    </font>
    <font>
      <sz val="11"/>
      <color theme="1"/>
      <name val="Trebuchet MS"/>
      <family val="2"/>
    </font>
    <font>
      <b/>
      <sz val="9"/>
      <color theme="1"/>
      <name val="Trebuchet MS"/>
      <family val="2"/>
    </font>
    <font>
      <sz val="8"/>
      <color theme="1"/>
      <name val="Trebuchet MS"/>
      <family val="2"/>
    </font>
    <font>
      <sz val="10"/>
      <color theme="1"/>
      <name val="Trebuchet MS"/>
      <family val="2"/>
    </font>
    <font>
      <sz val="10"/>
      <name val="Trebuchet MS"/>
      <family val="2"/>
    </font>
    <font>
      <sz val="10"/>
      <color indexed="8"/>
      <name val="Trebuchet MS"/>
      <family val="2"/>
    </font>
    <font>
      <sz val="8"/>
      <color indexed="8"/>
      <name val="Trebuchet MS"/>
      <family val="2"/>
    </font>
    <font>
      <b/>
      <sz val="10"/>
      <color theme="1"/>
      <name val="Trebuchet MS"/>
      <family val="2"/>
    </font>
    <font>
      <b/>
      <sz val="10"/>
      <color indexed="16"/>
      <name val="Trebuchet MS"/>
      <family val="2"/>
    </font>
    <font>
      <sz val="8"/>
      <name val="Trebuchet MS"/>
      <family val="2"/>
    </font>
    <font>
      <b/>
      <u/>
      <sz val="10"/>
      <color rgb="FF800000"/>
      <name val="Trebuchet MS"/>
      <family val="2"/>
    </font>
    <font>
      <b/>
      <sz val="11"/>
      <color theme="0"/>
      <name val="Calibri"/>
      <family val="2"/>
    </font>
    <font>
      <sz val="8"/>
      <color indexed="8"/>
      <name val="Times New Roman"/>
      <family val="1"/>
    </font>
    <font>
      <b/>
      <sz val="10"/>
      <color rgb="FF910048"/>
      <name val="Trebuchet MS"/>
      <family val="2"/>
    </font>
  </fonts>
  <fills count="7">
    <fill>
      <patternFill patternType="none"/>
    </fill>
    <fill>
      <patternFill patternType="gray125"/>
    </fill>
    <fill>
      <patternFill patternType="solid">
        <fgColor theme="0"/>
        <bgColor indexed="64"/>
      </patternFill>
    </fill>
    <fill>
      <patternFill patternType="solid">
        <fgColor rgb="FF993366"/>
        <bgColor indexed="64"/>
      </patternFill>
    </fill>
    <fill>
      <patternFill patternType="solid">
        <fgColor rgb="FFD9D9D9"/>
        <bgColor indexed="64"/>
      </patternFill>
    </fill>
    <fill>
      <patternFill patternType="solid">
        <fgColor theme="8" tint="0.79998168889431442"/>
        <bgColor indexed="64"/>
      </patternFill>
    </fill>
    <fill>
      <patternFill patternType="solid">
        <fgColor theme="0" tint="-0.249977111117893"/>
        <bgColor indexed="64"/>
      </patternFill>
    </fill>
  </fills>
  <borders count="16">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rgb="FF000000"/>
      </bottom>
      <diagonal/>
    </border>
    <border>
      <left/>
      <right/>
      <top style="medium">
        <color indexed="64"/>
      </top>
      <bottom/>
      <diagonal/>
    </border>
  </borders>
  <cellStyleXfs count="2">
    <xf numFmtId="0" fontId="0" fillId="0" borderId="0"/>
    <xf numFmtId="44" fontId="1" fillId="0" borderId="0" applyFont="0" applyFill="0" applyBorder="0" applyAlignment="0" applyProtection="0"/>
  </cellStyleXfs>
  <cellXfs count="70">
    <xf numFmtId="0" fontId="0" fillId="0" borderId="0" xfId="0"/>
    <xf numFmtId="0" fontId="8" fillId="0" borderId="0" xfId="0" applyFont="1"/>
    <xf numFmtId="0" fontId="8" fillId="2" borderId="0" xfId="0" applyFont="1" applyFill="1"/>
    <xf numFmtId="0" fontId="9" fillId="2" borderId="0" xfId="0" applyFont="1" applyFill="1"/>
    <xf numFmtId="3" fontId="10" fillId="2" borderId="0" xfId="0" applyNumberFormat="1" applyFont="1" applyFill="1"/>
    <xf numFmtId="44" fontId="11" fillId="2" borderId="0" xfId="1" applyFont="1" applyFill="1" applyAlignment="1">
      <alignment horizontal="center" vertical="center"/>
    </xf>
    <xf numFmtId="0" fontId="2" fillId="0" borderId="0" xfId="0" applyFont="1" applyAlignment="1">
      <alignment horizontal="left"/>
    </xf>
    <xf numFmtId="0" fontId="13" fillId="0" borderId="0" xfId="0" applyFont="1"/>
    <xf numFmtId="44" fontId="14" fillId="2" borderId="0" xfId="1" applyFont="1" applyFill="1" applyAlignment="1">
      <alignment horizontal="center" vertical="center"/>
    </xf>
    <xf numFmtId="0" fontId="9" fillId="0" borderId="0" xfId="0" applyFont="1"/>
    <xf numFmtId="44" fontId="14" fillId="0" borderId="0" xfId="1" applyFont="1" applyAlignment="1">
      <alignment horizontal="center" vertical="center"/>
    </xf>
    <xf numFmtId="0" fontId="15" fillId="0" borderId="0" xfId="0" applyFont="1"/>
    <xf numFmtId="8" fontId="4" fillId="0" borderId="0" xfId="0" applyNumberFormat="1" applyFont="1" applyAlignment="1">
      <alignment horizontal="center" vertical="center"/>
    </xf>
    <xf numFmtId="44" fontId="4" fillId="0" borderId="0" xfId="1" applyFont="1" applyFill="1" applyBorder="1" applyAlignment="1">
      <alignment horizontal="center" vertical="center"/>
    </xf>
    <xf numFmtId="0" fontId="3" fillId="0" borderId="0" xfId="0" applyFont="1" applyAlignment="1">
      <alignment horizontal="center" vertical="center"/>
    </xf>
    <xf numFmtId="44" fontId="14" fillId="2" borderId="0" xfId="1" applyFont="1" applyFill="1" applyBorder="1" applyAlignment="1">
      <alignment horizontal="center" vertical="center"/>
    </xf>
    <xf numFmtId="0" fontId="3" fillId="4" borderId="4" xfId="0" applyFont="1" applyFill="1" applyBorder="1" applyAlignment="1">
      <alignment horizontal="center" vertical="center"/>
    </xf>
    <xf numFmtId="0" fontId="4" fillId="4" borderId="4" xfId="0" applyFont="1" applyFill="1" applyBorder="1" applyAlignment="1">
      <alignment horizontal="center" vertical="center" wrapText="1"/>
    </xf>
    <xf numFmtId="44" fontId="4" fillId="4" borderId="4" xfId="1" applyFont="1" applyFill="1" applyBorder="1" applyAlignment="1">
      <alignment horizontal="center" vertical="center" wrapText="1"/>
    </xf>
    <xf numFmtId="0" fontId="8" fillId="2" borderId="0" xfId="0" applyFont="1" applyFill="1" applyAlignment="1">
      <alignment horizontal="center"/>
    </xf>
    <xf numFmtId="0" fontId="3" fillId="0" borderId="7" xfId="0" applyFont="1" applyBorder="1" applyAlignment="1">
      <alignment horizontal="left" vertical="center"/>
    </xf>
    <xf numFmtId="8" fontId="3" fillId="0" borderId="6" xfId="0" applyNumberFormat="1" applyFont="1" applyBorder="1" applyAlignment="1">
      <alignment horizontal="center" vertical="center"/>
    </xf>
    <xf numFmtId="44" fontId="3" fillId="0" borderId="2" xfId="1" applyFont="1" applyBorder="1" applyAlignment="1">
      <alignment horizontal="center" vertical="center"/>
    </xf>
    <xf numFmtId="44" fontId="3" fillId="0" borderId="7" xfId="1" applyFont="1" applyBorder="1" applyAlignment="1">
      <alignment horizontal="center" vertical="center"/>
    </xf>
    <xf numFmtId="0" fontId="6" fillId="6" borderId="10" xfId="0" applyFont="1" applyFill="1" applyBorder="1"/>
    <xf numFmtId="8" fontId="6" fillId="6" borderId="11" xfId="0" applyNumberFormat="1" applyFont="1" applyFill="1" applyBorder="1" applyAlignment="1">
      <alignment horizontal="center"/>
    </xf>
    <xf numFmtId="44" fontId="3" fillId="6" borderId="3" xfId="1" applyFont="1" applyFill="1" applyBorder="1" applyAlignment="1">
      <alignment horizontal="center" vertical="center"/>
    </xf>
    <xf numFmtId="8" fontId="8" fillId="2" borderId="0" xfId="0" applyNumberFormat="1" applyFont="1" applyFill="1"/>
    <xf numFmtId="44" fontId="7" fillId="0" borderId="0" xfId="1" applyFont="1" applyAlignment="1">
      <alignment horizontal="center" vertical="center"/>
    </xf>
    <xf numFmtId="44" fontId="3" fillId="0" borderId="6" xfId="1" applyFont="1" applyBorder="1" applyAlignment="1">
      <alignment horizontal="center" vertical="center"/>
    </xf>
    <xf numFmtId="0" fontId="6" fillId="0" borderId="0" xfId="0" applyFont="1"/>
    <xf numFmtId="8" fontId="6" fillId="0" borderId="0" xfId="0" applyNumberFormat="1" applyFont="1" applyAlignment="1">
      <alignment horizontal="center"/>
    </xf>
    <xf numFmtId="44" fontId="3" fillId="0" borderId="0" xfId="1" applyFont="1" applyFill="1" applyBorder="1" applyAlignment="1">
      <alignment horizontal="center" vertical="center"/>
    </xf>
    <xf numFmtId="0" fontId="3" fillId="0" borderId="2" xfId="0" applyFont="1" applyBorder="1" applyAlignment="1">
      <alignment horizontal="left" vertical="center"/>
    </xf>
    <xf numFmtId="8" fontId="3" fillId="0" borderId="3" xfId="0" applyNumberFormat="1" applyFont="1" applyBorder="1" applyAlignment="1">
      <alignment horizontal="center" vertical="center"/>
    </xf>
    <xf numFmtId="44" fontId="3" fillId="0" borderId="3" xfId="1" applyFont="1" applyBorder="1" applyAlignment="1">
      <alignment horizontal="center" vertical="center"/>
    </xf>
    <xf numFmtId="0" fontId="6" fillId="6" borderId="12" xfId="0" applyFont="1" applyFill="1" applyBorder="1"/>
    <xf numFmtId="8" fontId="6" fillId="6" borderId="12" xfId="0" applyNumberFormat="1" applyFont="1" applyFill="1" applyBorder="1" applyAlignment="1">
      <alignment horizontal="center"/>
    </xf>
    <xf numFmtId="44" fontId="3" fillId="6" borderId="13" xfId="1" applyFont="1" applyFill="1" applyBorder="1" applyAlignment="1">
      <alignment horizontal="center" vertical="center"/>
    </xf>
    <xf numFmtId="0" fontId="3" fillId="0" borderId="7" xfId="0" applyFont="1" applyBorder="1" applyAlignment="1">
      <alignment horizontal="left" vertical="center" wrapText="1"/>
    </xf>
    <xf numFmtId="8" fontId="3" fillId="0" borderId="1" xfId="0" applyNumberFormat="1" applyFont="1" applyBorder="1" applyAlignment="1">
      <alignment horizontal="center" vertical="center"/>
    </xf>
    <xf numFmtId="8" fontId="14" fillId="0" borderId="6" xfId="0" applyNumberFormat="1" applyFont="1" applyBorder="1" applyAlignment="1">
      <alignment horizontal="center" vertical="center"/>
    </xf>
    <xf numFmtId="0" fontId="5" fillId="0" borderId="0" xfId="0" applyFont="1" applyProtection="1">
      <protection locked="0"/>
    </xf>
    <xf numFmtId="0" fontId="5" fillId="0" borderId="0" xfId="0" applyFont="1" applyAlignment="1">
      <alignment horizontal="left"/>
    </xf>
    <xf numFmtId="0" fontId="5" fillId="0" borderId="0" xfId="0" applyFont="1"/>
    <xf numFmtId="0" fontId="12" fillId="0" borderId="0" xfId="0" applyFont="1" applyAlignment="1">
      <alignment wrapText="1"/>
    </xf>
    <xf numFmtId="8" fontId="3" fillId="0" borderId="2" xfId="0" applyNumberFormat="1" applyFont="1" applyBorder="1" applyAlignment="1">
      <alignment horizontal="center" vertical="center"/>
    </xf>
    <xf numFmtId="8" fontId="3" fillId="0" borderId="7" xfId="0" applyNumberFormat="1" applyFont="1" applyBorder="1" applyAlignment="1">
      <alignment horizontal="center" vertical="center"/>
    </xf>
    <xf numFmtId="0" fontId="18" fillId="0" borderId="8" xfId="0" applyFont="1" applyBorder="1" applyAlignment="1">
      <alignment horizontal="center"/>
    </xf>
    <xf numFmtId="0" fontId="18" fillId="0" borderId="9" xfId="0" applyFont="1" applyBorder="1" applyAlignment="1">
      <alignment horizontal="center"/>
    </xf>
    <xf numFmtId="0" fontId="18" fillId="0" borderId="3" xfId="0" applyFont="1" applyBorder="1" applyAlignment="1">
      <alignment horizontal="center"/>
    </xf>
    <xf numFmtId="0" fontId="16" fillId="3" borderId="8" xfId="0" applyFont="1" applyFill="1" applyBorder="1" applyAlignment="1">
      <alignment horizontal="center" vertical="center"/>
    </xf>
    <xf numFmtId="0" fontId="16" fillId="3" borderId="9" xfId="0" applyFont="1" applyFill="1" applyBorder="1" applyAlignment="1">
      <alignment horizontal="center" vertical="center"/>
    </xf>
    <xf numFmtId="0" fontId="16" fillId="3" borderId="3"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9" xfId="0" applyFont="1" applyFill="1" applyBorder="1" applyAlignment="1">
      <alignment horizontal="center" vertical="center"/>
    </xf>
    <xf numFmtId="0" fontId="4" fillId="6" borderId="3" xfId="0" applyFont="1" applyFill="1" applyBorder="1" applyAlignment="1">
      <alignment horizontal="center" vertical="center"/>
    </xf>
    <xf numFmtId="0" fontId="4" fillId="5" borderId="8" xfId="0" applyFont="1" applyFill="1" applyBorder="1" applyAlignment="1">
      <alignment horizontal="center" vertical="center"/>
    </xf>
    <xf numFmtId="0" fontId="4" fillId="5" borderId="9" xfId="0" applyFont="1" applyFill="1" applyBorder="1" applyAlignment="1">
      <alignment horizontal="center" vertical="center"/>
    </xf>
    <xf numFmtId="0" fontId="4" fillId="5" borderId="3"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3" fillId="6" borderId="8"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3" xfId="0" applyFont="1" applyFill="1" applyBorder="1" applyAlignment="1">
      <alignment horizontal="center" vertical="center"/>
    </xf>
    <xf numFmtId="0" fontId="4" fillId="5" borderId="15"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1</xdr:colOff>
      <xdr:row>4</xdr:row>
      <xdr:rowOff>179296</xdr:rowOff>
    </xdr:from>
    <xdr:ext cx="8572500" cy="2459129"/>
    <xdr:sp macro="" textlink="">
      <xdr:nvSpPr>
        <xdr:cNvPr id="2" name="Text Box 2">
          <a:extLst>
            <a:ext uri="{FF2B5EF4-FFF2-40B4-BE49-F238E27FC236}">
              <a16:creationId xmlns:a16="http://schemas.microsoft.com/office/drawing/2014/main" id="{EE092E63-7FE6-4729-87AD-1AE11C8F2FF6}"/>
            </a:ext>
          </a:extLst>
        </xdr:cNvPr>
        <xdr:cNvSpPr txBox="1">
          <a:spLocks noChangeArrowheads="1"/>
        </xdr:cNvSpPr>
      </xdr:nvSpPr>
      <xdr:spPr bwMode="auto">
        <a:xfrm>
          <a:off x="495301" y="1027021"/>
          <a:ext cx="8572500" cy="2459129"/>
        </a:xfrm>
        <a:prstGeom prst="rect">
          <a:avLst/>
        </a:prstGeom>
        <a:noFill/>
        <a:ln w="19050">
          <a:solidFill>
            <a:schemeClr val="tx1">
              <a:alpha val="93000"/>
            </a:schemeClr>
          </a:solidFill>
          <a:miter lim="800000"/>
          <a:headEnd/>
          <a:tailEnd/>
        </a:ln>
      </xdr:spPr>
      <xdr:txBody>
        <a:bodyPr vertOverflow="clip" vert="horz" wrap="square" lIns="180000" tIns="180000" rIns="180000" bIns="180000" anchor="t" anchorCtr="1" upright="1">
          <a:noAutofit/>
        </a:bodyPr>
        <a:lstStyle/>
        <a:p>
          <a:pPr algn="just" rtl="0" eaLnBrk="1" fontAlgn="auto" latinLnBrk="0" hangingPunct="1"/>
          <a:r>
            <a:rPr lang="ca-ES" sz="1100" b="0" i="0" baseline="0">
              <a:effectLst/>
              <a:latin typeface="+mn-lt"/>
              <a:ea typeface="+mn-ea"/>
              <a:cs typeface="+mn-cs"/>
            </a:rPr>
            <a:t>D. /Doña ........................................................................., con domicilio en ................................................................, con NIF .........................., enterado/a de las condiciones que se exigen para la adjudicación del </a:t>
          </a:r>
          <a:r>
            <a:rPr lang="ca-ES" sz="1100" b="1">
              <a:effectLst/>
              <a:latin typeface="+mn-lt"/>
              <a:ea typeface="+mn-ea"/>
              <a:cs typeface="+mn-cs"/>
            </a:rPr>
            <a:t>EXP. AÑO/LIC/XXXX:</a:t>
          </a:r>
          <a:r>
            <a:rPr lang="ca-ES" sz="1100" b="1" baseline="0">
              <a:effectLst/>
              <a:latin typeface="+mn-lt"/>
              <a:ea typeface="+mn-ea"/>
              <a:cs typeface="+mn-cs"/>
            </a:rPr>
            <a:t> "</a:t>
          </a:r>
          <a:r>
            <a:rPr lang="es-ES" sz="1100" b="1">
              <a:effectLst/>
              <a:latin typeface="+mn-lt"/>
              <a:ea typeface="+mn-ea"/>
              <a:cs typeface="+mn-cs"/>
            </a:rPr>
            <a:t>..............................................."</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a:p>
          <a:pPr marL="0" marR="0" indent="0" algn="just" defTabSz="914400" rtl="0" eaLnBrk="1" fontAlgn="auto" latinLnBrk="0" hangingPunct="1">
            <a:lnSpc>
              <a:spcPts val="1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1</xdr:colOff>
      <xdr:row>4</xdr:row>
      <xdr:rowOff>179297</xdr:rowOff>
    </xdr:from>
    <xdr:ext cx="8572500" cy="2259104"/>
    <xdr:sp macro="" textlink="">
      <xdr:nvSpPr>
        <xdr:cNvPr id="4" name="Text Box 2">
          <a:extLst>
            <a:ext uri="{FF2B5EF4-FFF2-40B4-BE49-F238E27FC236}">
              <a16:creationId xmlns:a16="http://schemas.microsoft.com/office/drawing/2014/main" id="{EF340F6E-0EF1-4730-978C-9454558A2760}"/>
            </a:ext>
          </a:extLst>
        </xdr:cNvPr>
        <xdr:cNvSpPr txBox="1">
          <a:spLocks noChangeArrowheads="1"/>
        </xdr:cNvSpPr>
      </xdr:nvSpPr>
      <xdr:spPr bwMode="auto">
        <a:xfrm>
          <a:off x="495301" y="1027022"/>
          <a:ext cx="8572500" cy="2259104"/>
        </a:xfrm>
        <a:prstGeom prst="rect">
          <a:avLst/>
        </a:prstGeom>
        <a:noFill/>
        <a:ln w="19050">
          <a:solidFill>
            <a:schemeClr val="tx1">
              <a:alpha val="93000"/>
            </a:schemeClr>
          </a:solidFill>
          <a:miter lim="800000"/>
          <a:headEnd/>
          <a:tailEnd/>
        </a:ln>
      </xdr:spPr>
      <xdr:txBody>
        <a:bodyPr vertOverflow="clip" vert="horz" wrap="square" lIns="180000" tIns="180000" rIns="180000" bIns="180000" anchor="t" anchorCtr="1" upright="1">
          <a:noAutofit/>
        </a:bodyPr>
        <a:lstStyle/>
        <a:p>
          <a:pPr algn="just" rtl="0" eaLnBrk="1" fontAlgn="auto" latinLnBrk="0" hangingPunct="1"/>
          <a:r>
            <a:rPr lang="ca-ES" sz="1100" b="0" i="0" baseline="0">
              <a:effectLst/>
              <a:latin typeface="+mn-lt"/>
              <a:ea typeface="+mn-ea"/>
              <a:cs typeface="+mn-cs"/>
            </a:rPr>
            <a:t>D. /Doña ........................................................................., con domicilio en ................................................................, con NIF .........................., enterado/a de las condiciones que se exigen para la adjudicación del </a:t>
          </a:r>
          <a:r>
            <a:rPr lang="ca-ES" sz="1100" b="1">
              <a:effectLst/>
              <a:latin typeface="+mn-lt"/>
              <a:ea typeface="+mn-ea"/>
              <a:cs typeface="+mn-cs"/>
            </a:rPr>
            <a:t>EXP. </a:t>
          </a:r>
          <a:r>
            <a:rPr lang="es-ES" sz="1100" b="1">
              <a:effectLst/>
              <a:latin typeface="+mn-lt"/>
              <a:ea typeface="+mn-ea"/>
              <a:cs typeface="+mn-cs"/>
            </a:rPr>
            <a:t>AÑO/LIC/XXXX:</a:t>
          </a:r>
          <a:r>
            <a:rPr lang="es-ES" sz="1100" b="1" i="0" baseline="0">
              <a:effectLst/>
              <a:latin typeface="+mn-lt"/>
              <a:ea typeface="+mn-ea"/>
              <a:cs typeface="+mn-cs"/>
            </a:rPr>
            <a:t> "</a:t>
          </a:r>
          <a:r>
            <a:rPr lang="es-ES" sz="1100" b="1">
              <a:effectLst/>
              <a:latin typeface="+mn-lt"/>
              <a:ea typeface="+mn-ea"/>
              <a:cs typeface="+mn-cs"/>
            </a:rPr>
            <a:t>............................................."</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a:p>
          <a:pPr marL="0" marR="0" indent="0" algn="just" defTabSz="914400" rtl="0" eaLnBrk="1" fontAlgn="auto" latinLnBrk="0" hangingPunct="1">
            <a:lnSpc>
              <a:spcPts val="1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1</xdr:colOff>
      <xdr:row>4</xdr:row>
      <xdr:rowOff>179297</xdr:rowOff>
    </xdr:from>
    <xdr:ext cx="8572500" cy="2373404"/>
    <xdr:sp macro="" textlink="">
      <xdr:nvSpPr>
        <xdr:cNvPr id="2" name="Text Box 2">
          <a:extLst>
            <a:ext uri="{FF2B5EF4-FFF2-40B4-BE49-F238E27FC236}">
              <a16:creationId xmlns:a16="http://schemas.microsoft.com/office/drawing/2014/main" id="{041892E1-7A0D-48BE-8A40-2C606A38A2FA}"/>
            </a:ext>
          </a:extLst>
        </xdr:cNvPr>
        <xdr:cNvSpPr txBox="1">
          <a:spLocks noChangeArrowheads="1"/>
        </xdr:cNvSpPr>
      </xdr:nvSpPr>
      <xdr:spPr bwMode="auto">
        <a:xfrm>
          <a:off x="495301" y="1027022"/>
          <a:ext cx="8572500" cy="2373404"/>
        </a:xfrm>
        <a:prstGeom prst="rect">
          <a:avLst/>
        </a:prstGeom>
        <a:noFill/>
        <a:ln w="19050">
          <a:solidFill>
            <a:schemeClr val="tx1">
              <a:alpha val="93000"/>
            </a:schemeClr>
          </a:solidFill>
          <a:miter lim="800000"/>
          <a:headEnd/>
          <a:tailEnd/>
        </a:ln>
      </xdr:spPr>
      <xdr:txBody>
        <a:bodyPr vertOverflow="clip" vert="horz" wrap="square" lIns="180000" tIns="180000" rIns="180000" bIns="180000" anchor="t" anchorCtr="1" upright="1">
          <a:noAutofit/>
        </a:bodyPr>
        <a:lstStyle/>
        <a:p>
          <a:pPr algn="just" rtl="0" eaLnBrk="1" fontAlgn="auto" latinLnBrk="0" hangingPunct="1"/>
          <a:r>
            <a:rPr lang="ca-ES" sz="1100" b="0" i="0" baseline="0">
              <a:effectLst/>
              <a:latin typeface="+mn-lt"/>
              <a:ea typeface="+mn-ea"/>
              <a:cs typeface="+mn-cs"/>
            </a:rPr>
            <a:t>D. /Doña ........................................................................., con domicilio en ................................................................, con NIF .........................., enterado/a de las condiciones que se exigen para la adjudicación del </a:t>
          </a:r>
          <a:r>
            <a:rPr lang="ca-ES" sz="1100" b="1">
              <a:effectLst/>
              <a:latin typeface="+mn-lt"/>
              <a:ea typeface="+mn-ea"/>
              <a:cs typeface="+mn-cs"/>
            </a:rPr>
            <a:t>EXP. </a:t>
          </a:r>
          <a:r>
            <a:rPr lang="es-ES" sz="1100" b="1">
              <a:effectLst/>
              <a:latin typeface="+mn-lt"/>
              <a:ea typeface="+mn-ea"/>
              <a:cs typeface="+mn-cs"/>
            </a:rPr>
            <a:t>AÑO/LIC/XXXX:</a:t>
          </a:r>
          <a:r>
            <a:rPr lang="es-ES" sz="1100" b="1" i="0" baseline="0">
              <a:effectLst/>
              <a:latin typeface="+mn-lt"/>
              <a:ea typeface="+mn-ea"/>
              <a:cs typeface="+mn-cs"/>
            </a:rPr>
            <a:t> "</a:t>
          </a:r>
          <a:r>
            <a:rPr lang="es-ES" sz="1100" b="1">
              <a:effectLst/>
              <a:latin typeface="+mn-lt"/>
              <a:ea typeface="+mn-ea"/>
              <a:cs typeface="+mn-cs"/>
            </a:rPr>
            <a:t>.........................................."</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algn="l"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a:p>
          <a:pPr marL="0" marR="0" indent="0" algn="just" defTabSz="914400" rtl="0" eaLnBrk="1" fontAlgn="auto" latinLnBrk="0" hangingPunct="1">
            <a:lnSpc>
              <a:spcPts val="1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2</xdr:col>
      <xdr:colOff>1</xdr:colOff>
      <xdr:row>4</xdr:row>
      <xdr:rowOff>179296</xdr:rowOff>
    </xdr:from>
    <xdr:ext cx="8572500" cy="2363879"/>
    <xdr:sp macro="" textlink="">
      <xdr:nvSpPr>
        <xdr:cNvPr id="2" name="Text Box 2">
          <a:extLst>
            <a:ext uri="{FF2B5EF4-FFF2-40B4-BE49-F238E27FC236}">
              <a16:creationId xmlns:a16="http://schemas.microsoft.com/office/drawing/2014/main" id="{67EB4042-3CFD-413D-B4F2-EC8C7A4111F0}"/>
            </a:ext>
          </a:extLst>
        </xdr:cNvPr>
        <xdr:cNvSpPr txBox="1">
          <a:spLocks noChangeArrowheads="1"/>
        </xdr:cNvSpPr>
      </xdr:nvSpPr>
      <xdr:spPr bwMode="auto">
        <a:xfrm>
          <a:off x="495301" y="1027021"/>
          <a:ext cx="8572500" cy="2363879"/>
        </a:xfrm>
        <a:prstGeom prst="rect">
          <a:avLst/>
        </a:prstGeom>
        <a:noFill/>
        <a:ln w="19050">
          <a:solidFill>
            <a:schemeClr val="tx1">
              <a:alpha val="93000"/>
            </a:schemeClr>
          </a:solidFill>
          <a:miter lim="800000"/>
          <a:headEnd/>
          <a:tailEnd/>
        </a:ln>
      </xdr:spPr>
      <xdr:txBody>
        <a:bodyPr vertOverflow="clip" vert="horz" wrap="square" lIns="180000" tIns="180000" rIns="180000" bIns="180000" anchor="t" anchorCtr="1" upright="1">
          <a:noAutofit/>
        </a:bodyPr>
        <a:lstStyle/>
        <a:p>
          <a:pPr algn="just" rtl="0" eaLnBrk="1" fontAlgn="auto" latinLnBrk="0" hangingPunct="1"/>
          <a:r>
            <a:rPr lang="ca-ES" sz="1100" b="0" i="0" baseline="0">
              <a:effectLst/>
              <a:latin typeface="+mn-lt"/>
              <a:ea typeface="+mn-ea"/>
              <a:cs typeface="+mn-cs"/>
            </a:rPr>
            <a:t>D. /Doña ........................................................................., con domicilio en ................................................................, con NIF .........................., enterado/a de las condiciones que se exigen para la adjudicación del </a:t>
          </a:r>
          <a:r>
            <a:rPr lang="ca-ES" sz="1100" b="1">
              <a:effectLst/>
              <a:latin typeface="+mn-lt"/>
              <a:ea typeface="+mn-ea"/>
              <a:cs typeface="+mn-cs"/>
            </a:rPr>
            <a:t>EXP. </a:t>
          </a:r>
          <a:r>
            <a:rPr lang="es-ES" sz="1100" b="1">
              <a:effectLst/>
              <a:latin typeface="+mn-lt"/>
              <a:ea typeface="+mn-ea"/>
              <a:cs typeface="+mn-cs"/>
            </a:rPr>
            <a:t>AÑO/LIC/XXXX</a:t>
          </a:r>
          <a:r>
            <a:rPr lang="es-ES" sz="1100" b="1" i="0" baseline="0">
              <a:effectLst/>
              <a:latin typeface="+mn-lt"/>
              <a:ea typeface="+mn-ea"/>
              <a:cs typeface="+mn-cs"/>
            </a:rPr>
            <a:t> "</a:t>
          </a:r>
          <a:r>
            <a:rPr lang="es-ES" sz="1100" b="1">
              <a:effectLst/>
              <a:latin typeface="+mn-lt"/>
              <a:ea typeface="+mn-ea"/>
              <a:cs typeface="+mn-cs"/>
            </a:rPr>
            <a:t>.........................................."</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a:p>
          <a:pPr marL="0" marR="0" indent="0" algn="just" defTabSz="914400" rtl="0" eaLnBrk="1" fontAlgn="auto" latinLnBrk="0" hangingPunct="1">
            <a:lnSpc>
              <a:spcPts val="1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2</xdr:col>
      <xdr:colOff>1</xdr:colOff>
      <xdr:row>4</xdr:row>
      <xdr:rowOff>179296</xdr:rowOff>
    </xdr:from>
    <xdr:ext cx="8572500" cy="2287679"/>
    <xdr:sp macro="" textlink="">
      <xdr:nvSpPr>
        <xdr:cNvPr id="2" name="Text Box 2">
          <a:extLst>
            <a:ext uri="{FF2B5EF4-FFF2-40B4-BE49-F238E27FC236}">
              <a16:creationId xmlns:a16="http://schemas.microsoft.com/office/drawing/2014/main" id="{46BEC83D-D08E-484D-A412-FB25C36C9B45}"/>
            </a:ext>
          </a:extLst>
        </xdr:cNvPr>
        <xdr:cNvSpPr txBox="1">
          <a:spLocks noChangeArrowheads="1"/>
        </xdr:cNvSpPr>
      </xdr:nvSpPr>
      <xdr:spPr bwMode="auto">
        <a:xfrm>
          <a:off x="495301" y="1027021"/>
          <a:ext cx="8572500" cy="2287679"/>
        </a:xfrm>
        <a:prstGeom prst="rect">
          <a:avLst/>
        </a:prstGeom>
        <a:noFill/>
        <a:ln w="19050">
          <a:solidFill>
            <a:schemeClr val="tx1">
              <a:alpha val="93000"/>
            </a:schemeClr>
          </a:solidFill>
          <a:miter lim="800000"/>
          <a:headEnd/>
          <a:tailEnd/>
        </a:ln>
      </xdr:spPr>
      <xdr:txBody>
        <a:bodyPr vertOverflow="clip" vert="horz" wrap="square" lIns="180000" tIns="180000" rIns="180000" bIns="180000" anchor="t" anchorCtr="1" upright="1">
          <a:noAutofit/>
        </a:bodyPr>
        <a:lstStyle/>
        <a:p>
          <a:pPr algn="just" rtl="0" eaLnBrk="1" fontAlgn="auto" latinLnBrk="0" hangingPunct="1"/>
          <a:r>
            <a:rPr lang="ca-ES" sz="1100" b="0" i="0" baseline="0">
              <a:effectLst/>
              <a:latin typeface="+mn-lt"/>
              <a:ea typeface="+mn-ea"/>
              <a:cs typeface="+mn-cs"/>
            </a:rPr>
            <a:t>D. /Doña ........................................................................., con domicilio en ................................................................, con NIF .........................., enterado/a de las condiciones que se exigen para la adjudicación del </a:t>
          </a:r>
          <a:r>
            <a:rPr lang="ca-ES" sz="1100" b="1">
              <a:effectLst/>
              <a:latin typeface="+mn-lt"/>
              <a:ea typeface="+mn-ea"/>
              <a:cs typeface="+mn-cs"/>
            </a:rPr>
            <a:t>EXP. </a:t>
          </a:r>
          <a:r>
            <a:rPr lang="es-ES" sz="1100" b="1">
              <a:effectLst/>
              <a:latin typeface="+mn-lt"/>
              <a:ea typeface="+mn-ea"/>
              <a:cs typeface="+mn-cs"/>
            </a:rPr>
            <a:t>AÑO/LIC/XXXX</a:t>
          </a:r>
          <a:r>
            <a:rPr lang="es-ES" sz="1100" b="1" i="0" baseline="0">
              <a:effectLst/>
              <a:latin typeface="+mn-lt"/>
              <a:ea typeface="+mn-ea"/>
              <a:cs typeface="+mn-cs"/>
            </a:rPr>
            <a:t> "</a:t>
          </a:r>
          <a:r>
            <a:rPr lang="es-ES" sz="1100" b="1">
              <a:effectLst/>
              <a:latin typeface="+mn-lt"/>
              <a:ea typeface="+mn-ea"/>
              <a:cs typeface="+mn-cs"/>
            </a:rPr>
            <a:t>.........................................................."</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a:p>
          <a:pPr marL="0" marR="0" indent="0" algn="just" defTabSz="914400" rtl="0" eaLnBrk="1" fontAlgn="auto" latinLnBrk="0" hangingPunct="1">
            <a:lnSpc>
              <a:spcPts val="1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2</xdr:col>
      <xdr:colOff>1</xdr:colOff>
      <xdr:row>4</xdr:row>
      <xdr:rowOff>179296</xdr:rowOff>
    </xdr:from>
    <xdr:ext cx="8572500" cy="2421029"/>
    <xdr:sp macro="" textlink="">
      <xdr:nvSpPr>
        <xdr:cNvPr id="2" name="Text Box 2">
          <a:extLst>
            <a:ext uri="{FF2B5EF4-FFF2-40B4-BE49-F238E27FC236}">
              <a16:creationId xmlns:a16="http://schemas.microsoft.com/office/drawing/2014/main" id="{5A562ED7-9A0C-4878-B65C-ABEDAC8A214C}"/>
            </a:ext>
          </a:extLst>
        </xdr:cNvPr>
        <xdr:cNvSpPr txBox="1">
          <a:spLocks noChangeArrowheads="1"/>
        </xdr:cNvSpPr>
      </xdr:nvSpPr>
      <xdr:spPr bwMode="auto">
        <a:xfrm>
          <a:off x="495301" y="1027021"/>
          <a:ext cx="8572500" cy="2421029"/>
        </a:xfrm>
        <a:prstGeom prst="rect">
          <a:avLst/>
        </a:prstGeom>
        <a:noFill/>
        <a:ln w="19050">
          <a:solidFill>
            <a:schemeClr val="tx1">
              <a:alpha val="93000"/>
            </a:schemeClr>
          </a:solidFill>
          <a:miter lim="800000"/>
          <a:headEnd/>
          <a:tailEnd/>
        </a:ln>
      </xdr:spPr>
      <xdr:txBody>
        <a:bodyPr vertOverflow="clip" vert="horz" wrap="square" lIns="180000" tIns="180000" rIns="180000" bIns="180000" anchor="t" anchorCtr="1" upright="1">
          <a:noAutofit/>
        </a:bodyPr>
        <a:lstStyle/>
        <a:p>
          <a:pPr algn="just" rtl="0" eaLnBrk="1" fontAlgn="auto" latinLnBrk="0" hangingPunct="1"/>
          <a:r>
            <a:rPr lang="ca-ES" sz="1100" b="0" i="0" baseline="0">
              <a:effectLst/>
              <a:latin typeface="+mn-lt"/>
              <a:ea typeface="+mn-ea"/>
              <a:cs typeface="+mn-cs"/>
            </a:rPr>
            <a:t>D. /Doña ........................................................................., con domicilio en ................................................................, con NIF .........................., enterado/a de las condiciones que se exigen para la adjudicación del </a:t>
          </a:r>
          <a:r>
            <a:rPr lang="ca-ES" sz="1100" b="1">
              <a:effectLst/>
              <a:latin typeface="+mn-lt"/>
              <a:ea typeface="+mn-ea"/>
              <a:cs typeface="+mn-cs"/>
            </a:rPr>
            <a:t>EXP. </a:t>
          </a:r>
          <a:r>
            <a:rPr lang="es-ES" sz="1100" b="1">
              <a:effectLst/>
              <a:latin typeface="+mn-lt"/>
              <a:ea typeface="+mn-ea"/>
              <a:cs typeface="+mn-cs"/>
            </a:rPr>
            <a:t>AÑO/LIC/XXXX:</a:t>
          </a:r>
          <a:r>
            <a:rPr lang="es-ES" sz="1100" b="1" i="0" baseline="0">
              <a:effectLst/>
              <a:latin typeface="+mn-lt"/>
              <a:ea typeface="+mn-ea"/>
              <a:cs typeface="+mn-cs"/>
            </a:rPr>
            <a:t> "</a:t>
          </a:r>
          <a:r>
            <a:rPr lang="es-ES" sz="1100" b="1">
              <a:effectLst/>
              <a:latin typeface="+mn-lt"/>
              <a:ea typeface="+mn-ea"/>
              <a:cs typeface="+mn-cs"/>
            </a:rPr>
            <a:t>............................................."</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a:p>
          <a:pPr marL="0" marR="0" indent="0" algn="just" defTabSz="914400" rtl="0" eaLnBrk="1" fontAlgn="auto" latinLnBrk="0" hangingPunct="1">
            <a:lnSpc>
              <a:spcPts val="1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1</xdr:colOff>
      <xdr:row>4</xdr:row>
      <xdr:rowOff>179296</xdr:rowOff>
    </xdr:from>
    <xdr:ext cx="8572500" cy="2249579"/>
    <xdr:sp macro="" textlink="">
      <xdr:nvSpPr>
        <xdr:cNvPr id="4" name="Text Box 2">
          <a:extLst>
            <a:ext uri="{FF2B5EF4-FFF2-40B4-BE49-F238E27FC236}">
              <a16:creationId xmlns:a16="http://schemas.microsoft.com/office/drawing/2014/main" id="{16AA3555-3A2F-47C3-8D20-2951F27DAFE2}"/>
            </a:ext>
          </a:extLst>
        </xdr:cNvPr>
        <xdr:cNvSpPr txBox="1">
          <a:spLocks noChangeArrowheads="1"/>
        </xdr:cNvSpPr>
      </xdr:nvSpPr>
      <xdr:spPr bwMode="auto">
        <a:xfrm>
          <a:off x="495301" y="1027021"/>
          <a:ext cx="8572500" cy="2249579"/>
        </a:xfrm>
        <a:prstGeom prst="rect">
          <a:avLst/>
        </a:prstGeom>
        <a:noFill/>
        <a:ln w="19050">
          <a:solidFill>
            <a:schemeClr val="tx1">
              <a:alpha val="93000"/>
            </a:schemeClr>
          </a:solidFill>
          <a:miter lim="800000"/>
          <a:headEnd/>
          <a:tailEnd/>
        </a:ln>
      </xdr:spPr>
      <xdr:txBody>
        <a:bodyPr vertOverflow="clip" vert="horz" wrap="square" lIns="180000" tIns="180000" rIns="180000" bIns="180000" anchor="t" anchorCtr="1" upright="1">
          <a:noAutofit/>
        </a:bodyPr>
        <a:lstStyle/>
        <a:p>
          <a:pPr algn="just" rtl="0" eaLnBrk="1" fontAlgn="auto" latinLnBrk="0" hangingPunct="1"/>
          <a:r>
            <a:rPr lang="ca-ES" sz="1100" b="0" i="0" baseline="0">
              <a:effectLst/>
              <a:latin typeface="+mn-lt"/>
              <a:ea typeface="+mn-ea"/>
              <a:cs typeface="+mn-cs"/>
            </a:rPr>
            <a:t>D. /Doña ........................................................................., con domicilio en ................................................................, con NIF .........................., enterado/a de las condiciones que se exigen para la adjudicación del </a:t>
          </a:r>
          <a:r>
            <a:rPr lang="ca-ES" sz="1100" b="1">
              <a:effectLst/>
              <a:latin typeface="+mn-lt"/>
              <a:ea typeface="+mn-ea"/>
              <a:cs typeface="+mn-cs"/>
            </a:rPr>
            <a:t>EXP. </a:t>
          </a:r>
          <a:r>
            <a:rPr lang="es-ES" sz="1100" b="1">
              <a:effectLst/>
              <a:latin typeface="+mn-lt"/>
              <a:ea typeface="+mn-ea"/>
              <a:cs typeface="+mn-cs"/>
            </a:rPr>
            <a:t>AÑO/LIC/XXXX</a:t>
          </a:r>
          <a:r>
            <a:rPr lang="es-ES" sz="1100" b="1" i="0" baseline="0">
              <a:effectLst/>
              <a:latin typeface="+mn-lt"/>
              <a:ea typeface="+mn-ea"/>
              <a:cs typeface="+mn-cs"/>
            </a:rPr>
            <a:t> "</a:t>
          </a:r>
          <a:r>
            <a:rPr lang="es-ES" sz="1100" b="1">
              <a:effectLst/>
              <a:latin typeface="+mn-lt"/>
              <a:ea typeface="+mn-ea"/>
              <a:cs typeface="+mn-cs"/>
            </a:rPr>
            <a:t>......................................................"</a:t>
          </a:r>
          <a:r>
            <a:rPr lang="ca-ES" sz="1100" b="1" i="0"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algn="just"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a:p>
          <a:pPr marL="0" marR="0" indent="0" algn="just" defTabSz="914400" rtl="0" eaLnBrk="1" fontAlgn="auto" latinLnBrk="0" hangingPunct="1">
            <a:lnSpc>
              <a:spcPts val="1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AAC8B-7E8B-4EAA-B4C1-0010C41BE48D}">
  <sheetPr>
    <pageSetUpPr fitToPage="1"/>
  </sheetPr>
  <dimension ref="A1:K117"/>
  <sheetViews>
    <sheetView showGridLines="0" topLeftCell="A20" zoomScale="115" zoomScaleNormal="115" workbookViewId="0">
      <selection activeCell="F84" sqref="F84"/>
    </sheetView>
  </sheetViews>
  <sheetFormatPr baseColWidth="10" defaultRowHeight="15" x14ac:dyDescent="0.3"/>
  <cols>
    <col min="1" max="2" width="3.7109375" style="2" customWidth="1"/>
    <col min="3" max="3" width="79.7109375" style="1" bestFit="1" customWidth="1"/>
    <col min="4" max="5" width="15.7109375" style="1" customWidth="1"/>
    <col min="6" max="6" width="15.7109375" style="28" customWidth="1"/>
    <col min="7" max="7" width="2.7109375" style="2" customWidth="1"/>
    <col min="8" max="8" width="44.5703125" style="2" customWidth="1"/>
    <col min="9" max="9" width="76.85546875" style="2" bestFit="1" customWidth="1"/>
    <col min="10" max="10" width="13" style="2" customWidth="1"/>
    <col min="11" max="11" width="11.42578125" style="2"/>
    <col min="12" max="13" width="11.42578125" style="1"/>
    <col min="14" max="14" width="76.85546875" style="1" bestFit="1" customWidth="1"/>
    <col min="15" max="256" width="11.42578125" style="1"/>
    <col min="257" max="258" width="3.7109375" style="1" customWidth="1"/>
    <col min="259" max="259" width="46.7109375" style="1" customWidth="1"/>
    <col min="260" max="261" width="15.7109375" style="1" customWidth="1"/>
    <col min="262" max="262" width="2.85546875" style="1" customWidth="1"/>
    <col min="263" max="263" width="44.5703125" style="1" customWidth="1"/>
    <col min="264" max="264" width="12" style="1" customWidth="1"/>
    <col min="265" max="265" width="13.85546875" style="1" customWidth="1"/>
    <col min="266" max="266" width="13" style="1" customWidth="1"/>
    <col min="267" max="512" width="11.42578125" style="1"/>
    <col min="513" max="514" width="3.7109375" style="1" customWidth="1"/>
    <col min="515" max="515" width="46.7109375" style="1" customWidth="1"/>
    <col min="516" max="517" width="15.7109375" style="1" customWidth="1"/>
    <col min="518" max="518" width="2.85546875" style="1" customWidth="1"/>
    <col min="519" max="519" width="44.5703125" style="1" customWidth="1"/>
    <col min="520" max="520" width="12" style="1" customWidth="1"/>
    <col min="521" max="521" width="13.85546875" style="1" customWidth="1"/>
    <col min="522" max="522" width="13" style="1" customWidth="1"/>
    <col min="523" max="768" width="11.42578125" style="1"/>
    <col min="769" max="770" width="3.7109375" style="1" customWidth="1"/>
    <col min="771" max="771" width="46.7109375" style="1" customWidth="1"/>
    <col min="772" max="773" width="15.7109375" style="1" customWidth="1"/>
    <col min="774" max="774" width="2.85546875" style="1" customWidth="1"/>
    <col min="775" max="775" width="44.5703125" style="1" customWidth="1"/>
    <col min="776" max="776" width="12" style="1" customWidth="1"/>
    <col min="777" max="777" width="13.85546875" style="1" customWidth="1"/>
    <col min="778" max="778" width="13" style="1" customWidth="1"/>
    <col min="779" max="1024" width="11.42578125" style="1"/>
    <col min="1025" max="1026" width="3.7109375" style="1" customWidth="1"/>
    <col min="1027" max="1027" width="46.7109375" style="1" customWidth="1"/>
    <col min="1028" max="1029" width="15.7109375" style="1" customWidth="1"/>
    <col min="1030" max="1030" width="2.85546875" style="1" customWidth="1"/>
    <col min="1031" max="1031" width="44.5703125" style="1" customWidth="1"/>
    <col min="1032" max="1032" width="12" style="1" customWidth="1"/>
    <col min="1033" max="1033" width="13.85546875" style="1" customWidth="1"/>
    <col min="1034" max="1034" width="13" style="1" customWidth="1"/>
    <col min="1035" max="1280" width="11.42578125" style="1"/>
    <col min="1281" max="1282" width="3.7109375" style="1" customWidth="1"/>
    <col min="1283" max="1283" width="46.7109375" style="1" customWidth="1"/>
    <col min="1284" max="1285" width="15.7109375" style="1" customWidth="1"/>
    <col min="1286" max="1286" width="2.85546875" style="1" customWidth="1"/>
    <col min="1287" max="1287" width="44.5703125" style="1" customWidth="1"/>
    <col min="1288" max="1288" width="12" style="1" customWidth="1"/>
    <col min="1289" max="1289" width="13.85546875" style="1" customWidth="1"/>
    <col min="1290" max="1290" width="13" style="1" customWidth="1"/>
    <col min="1291" max="1536" width="11.42578125" style="1"/>
    <col min="1537" max="1538" width="3.7109375" style="1" customWidth="1"/>
    <col min="1539" max="1539" width="46.7109375" style="1" customWidth="1"/>
    <col min="1540" max="1541" width="15.7109375" style="1" customWidth="1"/>
    <col min="1542" max="1542" width="2.85546875" style="1" customWidth="1"/>
    <col min="1543" max="1543" width="44.5703125" style="1" customWidth="1"/>
    <col min="1544" max="1544" width="12" style="1" customWidth="1"/>
    <col min="1545" max="1545" width="13.85546875" style="1" customWidth="1"/>
    <col min="1546" max="1546" width="13" style="1" customWidth="1"/>
    <col min="1547" max="1792" width="11.42578125" style="1"/>
    <col min="1793" max="1794" width="3.7109375" style="1" customWidth="1"/>
    <col min="1795" max="1795" width="46.7109375" style="1" customWidth="1"/>
    <col min="1796" max="1797" width="15.7109375" style="1" customWidth="1"/>
    <col min="1798" max="1798" width="2.85546875" style="1" customWidth="1"/>
    <col min="1799" max="1799" width="44.5703125" style="1" customWidth="1"/>
    <col min="1800" max="1800" width="12" style="1" customWidth="1"/>
    <col min="1801" max="1801" width="13.85546875" style="1" customWidth="1"/>
    <col min="1802" max="1802" width="13" style="1" customWidth="1"/>
    <col min="1803" max="2048" width="11.42578125" style="1"/>
    <col min="2049" max="2050" width="3.7109375" style="1" customWidth="1"/>
    <col min="2051" max="2051" width="46.7109375" style="1" customWidth="1"/>
    <col min="2052" max="2053" width="15.7109375" style="1" customWidth="1"/>
    <col min="2054" max="2054" width="2.85546875" style="1" customWidth="1"/>
    <col min="2055" max="2055" width="44.5703125" style="1" customWidth="1"/>
    <col min="2056" max="2056" width="12" style="1" customWidth="1"/>
    <col min="2057" max="2057" width="13.85546875" style="1" customWidth="1"/>
    <col min="2058" max="2058" width="13" style="1" customWidth="1"/>
    <col min="2059" max="2304" width="11.42578125" style="1"/>
    <col min="2305" max="2306" width="3.7109375" style="1" customWidth="1"/>
    <col min="2307" max="2307" width="46.7109375" style="1" customWidth="1"/>
    <col min="2308" max="2309" width="15.7109375" style="1" customWidth="1"/>
    <col min="2310" max="2310" width="2.85546875" style="1" customWidth="1"/>
    <col min="2311" max="2311" width="44.5703125" style="1" customWidth="1"/>
    <col min="2312" max="2312" width="12" style="1" customWidth="1"/>
    <col min="2313" max="2313" width="13.85546875" style="1" customWidth="1"/>
    <col min="2314" max="2314" width="13" style="1" customWidth="1"/>
    <col min="2315" max="2560" width="11.42578125" style="1"/>
    <col min="2561" max="2562" width="3.7109375" style="1" customWidth="1"/>
    <col min="2563" max="2563" width="46.7109375" style="1" customWidth="1"/>
    <col min="2564" max="2565" width="15.7109375" style="1" customWidth="1"/>
    <col min="2566" max="2566" width="2.85546875" style="1" customWidth="1"/>
    <col min="2567" max="2567" width="44.5703125" style="1" customWidth="1"/>
    <col min="2568" max="2568" width="12" style="1" customWidth="1"/>
    <col min="2569" max="2569" width="13.85546875" style="1" customWidth="1"/>
    <col min="2570" max="2570" width="13" style="1" customWidth="1"/>
    <col min="2571" max="2816" width="11.42578125" style="1"/>
    <col min="2817" max="2818" width="3.7109375" style="1" customWidth="1"/>
    <col min="2819" max="2819" width="46.7109375" style="1" customWidth="1"/>
    <col min="2820" max="2821" width="15.7109375" style="1" customWidth="1"/>
    <col min="2822" max="2822" width="2.85546875" style="1" customWidth="1"/>
    <col min="2823" max="2823" width="44.5703125" style="1" customWidth="1"/>
    <col min="2824" max="2824" width="12" style="1" customWidth="1"/>
    <col min="2825" max="2825" width="13.85546875" style="1" customWidth="1"/>
    <col min="2826" max="2826" width="13" style="1" customWidth="1"/>
    <col min="2827" max="3072" width="11.42578125" style="1"/>
    <col min="3073" max="3074" width="3.7109375" style="1" customWidth="1"/>
    <col min="3075" max="3075" width="46.7109375" style="1" customWidth="1"/>
    <col min="3076" max="3077" width="15.7109375" style="1" customWidth="1"/>
    <col min="3078" max="3078" width="2.85546875" style="1" customWidth="1"/>
    <col min="3079" max="3079" width="44.5703125" style="1" customWidth="1"/>
    <col min="3080" max="3080" width="12" style="1" customWidth="1"/>
    <col min="3081" max="3081" width="13.85546875" style="1" customWidth="1"/>
    <col min="3082" max="3082" width="13" style="1" customWidth="1"/>
    <col min="3083" max="3328" width="11.42578125" style="1"/>
    <col min="3329" max="3330" width="3.7109375" style="1" customWidth="1"/>
    <col min="3331" max="3331" width="46.7109375" style="1" customWidth="1"/>
    <col min="3332" max="3333" width="15.7109375" style="1" customWidth="1"/>
    <col min="3334" max="3334" width="2.85546875" style="1" customWidth="1"/>
    <col min="3335" max="3335" width="44.5703125" style="1" customWidth="1"/>
    <col min="3336" max="3336" width="12" style="1" customWidth="1"/>
    <col min="3337" max="3337" width="13.85546875" style="1" customWidth="1"/>
    <col min="3338" max="3338" width="13" style="1" customWidth="1"/>
    <col min="3339" max="3584" width="11.42578125" style="1"/>
    <col min="3585" max="3586" width="3.7109375" style="1" customWidth="1"/>
    <col min="3587" max="3587" width="46.7109375" style="1" customWidth="1"/>
    <col min="3588" max="3589" width="15.7109375" style="1" customWidth="1"/>
    <col min="3590" max="3590" width="2.85546875" style="1" customWidth="1"/>
    <col min="3591" max="3591" width="44.5703125" style="1" customWidth="1"/>
    <col min="3592" max="3592" width="12" style="1" customWidth="1"/>
    <col min="3593" max="3593" width="13.85546875" style="1" customWidth="1"/>
    <col min="3594" max="3594" width="13" style="1" customWidth="1"/>
    <col min="3595" max="3840" width="11.42578125" style="1"/>
    <col min="3841" max="3842" width="3.7109375" style="1" customWidth="1"/>
    <col min="3843" max="3843" width="46.7109375" style="1" customWidth="1"/>
    <col min="3844" max="3845" width="15.7109375" style="1" customWidth="1"/>
    <col min="3846" max="3846" width="2.85546875" style="1" customWidth="1"/>
    <col min="3847" max="3847" width="44.5703125" style="1" customWidth="1"/>
    <col min="3848" max="3848" width="12" style="1" customWidth="1"/>
    <col min="3849" max="3849" width="13.85546875" style="1" customWidth="1"/>
    <col min="3850" max="3850" width="13" style="1" customWidth="1"/>
    <col min="3851" max="4096" width="11.42578125" style="1"/>
    <col min="4097" max="4098" width="3.7109375" style="1" customWidth="1"/>
    <col min="4099" max="4099" width="46.7109375" style="1" customWidth="1"/>
    <col min="4100" max="4101" width="15.7109375" style="1" customWidth="1"/>
    <col min="4102" max="4102" width="2.85546875" style="1" customWidth="1"/>
    <col min="4103" max="4103" width="44.5703125" style="1" customWidth="1"/>
    <col min="4104" max="4104" width="12" style="1" customWidth="1"/>
    <col min="4105" max="4105" width="13.85546875" style="1" customWidth="1"/>
    <col min="4106" max="4106" width="13" style="1" customWidth="1"/>
    <col min="4107" max="4352" width="11.42578125" style="1"/>
    <col min="4353" max="4354" width="3.7109375" style="1" customWidth="1"/>
    <col min="4355" max="4355" width="46.7109375" style="1" customWidth="1"/>
    <col min="4356" max="4357" width="15.7109375" style="1" customWidth="1"/>
    <col min="4358" max="4358" width="2.85546875" style="1" customWidth="1"/>
    <col min="4359" max="4359" width="44.5703125" style="1" customWidth="1"/>
    <col min="4360" max="4360" width="12" style="1" customWidth="1"/>
    <col min="4361" max="4361" width="13.85546875" style="1" customWidth="1"/>
    <col min="4362" max="4362" width="13" style="1" customWidth="1"/>
    <col min="4363" max="4608" width="11.42578125" style="1"/>
    <col min="4609" max="4610" width="3.7109375" style="1" customWidth="1"/>
    <col min="4611" max="4611" width="46.7109375" style="1" customWidth="1"/>
    <col min="4612" max="4613" width="15.7109375" style="1" customWidth="1"/>
    <col min="4614" max="4614" width="2.85546875" style="1" customWidth="1"/>
    <col min="4615" max="4615" width="44.5703125" style="1" customWidth="1"/>
    <col min="4616" max="4616" width="12" style="1" customWidth="1"/>
    <col min="4617" max="4617" width="13.85546875" style="1" customWidth="1"/>
    <col min="4618" max="4618" width="13" style="1" customWidth="1"/>
    <col min="4619" max="4864" width="11.42578125" style="1"/>
    <col min="4865" max="4866" width="3.7109375" style="1" customWidth="1"/>
    <col min="4867" max="4867" width="46.7109375" style="1" customWidth="1"/>
    <col min="4868" max="4869" width="15.7109375" style="1" customWidth="1"/>
    <col min="4870" max="4870" width="2.85546875" style="1" customWidth="1"/>
    <col min="4871" max="4871" width="44.5703125" style="1" customWidth="1"/>
    <col min="4872" max="4872" width="12" style="1" customWidth="1"/>
    <col min="4873" max="4873" width="13.85546875" style="1" customWidth="1"/>
    <col min="4874" max="4874" width="13" style="1" customWidth="1"/>
    <col min="4875" max="5120" width="11.42578125" style="1"/>
    <col min="5121" max="5122" width="3.7109375" style="1" customWidth="1"/>
    <col min="5123" max="5123" width="46.7109375" style="1" customWidth="1"/>
    <col min="5124" max="5125" width="15.7109375" style="1" customWidth="1"/>
    <col min="5126" max="5126" width="2.85546875" style="1" customWidth="1"/>
    <col min="5127" max="5127" width="44.5703125" style="1" customWidth="1"/>
    <col min="5128" max="5128" width="12" style="1" customWidth="1"/>
    <col min="5129" max="5129" width="13.85546875" style="1" customWidth="1"/>
    <col min="5130" max="5130" width="13" style="1" customWidth="1"/>
    <col min="5131" max="5376" width="11.42578125" style="1"/>
    <col min="5377" max="5378" width="3.7109375" style="1" customWidth="1"/>
    <col min="5379" max="5379" width="46.7109375" style="1" customWidth="1"/>
    <col min="5380" max="5381" width="15.7109375" style="1" customWidth="1"/>
    <col min="5382" max="5382" width="2.85546875" style="1" customWidth="1"/>
    <col min="5383" max="5383" width="44.5703125" style="1" customWidth="1"/>
    <col min="5384" max="5384" width="12" style="1" customWidth="1"/>
    <col min="5385" max="5385" width="13.85546875" style="1" customWidth="1"/>
    <col min="5386" max="5386" width="13" style="1" customWidth="1"/>
    <col min="5387" max="5632" width="11.42578125" style="1"/>
    <col min="5633" max="5634" width="3.7109375" style="1" customWidth="1"/>
    <col min="5635" max="5635" width="46.7109375" style="1" customWidth="1"/>
    <col min="5636" max="5637" width="15.7109375" style="1" customWidth="1"/>
    <col min="5638" max="5638" width="2.85546875" style="1" customWidth="1"/>
    <col min="5639" max="5639" width="44.5703125" style="1" customWidth="1"/>
    <col min="5640" max="5640" width="12" style="1" customWidth="1"/>
    <col min="5641" max="5641" width="13.85546875" style="1" customWidth="1"/>
    <col min="5642" max="5642" width="13" style="1" customWidth="1"/>
    <col min="5643" max="5888" width="11.42578125" style="1"/>
    <col min="5889" max="5890" width="3.7109375" style="1" customWidth="1"/>
    <col min="5891" max="5891" width="46.7109375" style="1" customWidth="1"/>
    <col min="5892" max="5893" width="15.7109375" style="1" customWidth="1"/>
    <col min="5894" max="5894" width="2.85546875" style="1" customWidth="1"/>
    <col min="5895" max="5895" width="44.5703125" style="1" customWidth="1"/>
    <col min="5896" max="5896" width="12" style="1" customWidth="1"/>
    <col min="5897" max="5897" width="13.85546875" style="1" customWidth="1"/>
    <col min="5898" max="5898" width="13" style="1" customWidth="1"/>
    <col min="5899" max="6144" width="11.42578125" style="1"/>
    <col min="6145" max="6146" width="3.7109375" style="1" customWidth="1"/>
    <col min="6147" max="6147" width="46.7109375" style="1" customWidth="1"/>
    <col min="6148" max="6149" width="15.7109375" style="1" customWidth="1"/>
    <col min="6150" max="6150" width="2.85546875" style="1" customWidth="1"/>
    <col min="6151" max="6151" width="44.5703125" style="1" customWidth="1"/>
    <col min="6152" max="6152" width="12" style="1" customWidth="1"/>
    <col min="6153" max="6153" width="13.85546875" style="1" customWidth="1"/>
    <col min="6154" max="6154" width="13" style="1" customWidth="1"/>
    <col min="6155" max="6400" width="11.42578125" style="1"/>
    <col min="6401" max="6402" width="3.7109375" style="1" customWidth="1"/>
    <col min="6403" max="6403" width="46.7109375" style="1" customWidth="1"/>
    <col min="6404" max="6405" width="15.7109375" style="1" customWidth="1"/>
    <col min="6406" max="6406" width="2.85546875" style="1" customWidth="1"/>
    <col min="6407" max="6407" width="44.5703125" style="1" customWidth="1"/>
    <col min="6408" max="6408" width="12" style="1" customWidth="1"/>
    <col min="6409" max="6409" width="13.85546875" style="1" customWidth="1"/>
    <col min="6410" max="6410" width="13" style="1" customWidth="1"/>
    <col min="6411" max="6656" width="11.42578125" style="1"/>
    <col min="6657" max="6658" width="3.7109375" style="1" customWidth="1"/>
    <col min="6659" max="6659" width="46.7109375" style="1" customWidth="1"/>
    <col min="6660" max="6661" width="15.7109375" style="1" customWidth="1"/>
    <col min="6662" max="6662" width="2.85546875" style="1" customWidth="1"/>
    <col min="6663" max="6663" width="44.5703125" style="1" customWidth="1"/>
    <col min="6664" max="6664" width="12" style="1" customWidth="1"/>
    <col min="6665" max="6665" width="13.85546875" style="1" customWidth="1"/>
    <col min="6666" max="6666" width="13" style="1" customWidth="1"/>
    <col min="6667" max="6912" width="11.42578125" style="1"/>
    <col min="6913" max="6914" width="3.7109375" style="1" customWidth="1"/>
    <col min="6915" max="6915" width="46.7109375" style="1" customWidth="1"/>
    <col min="6916" max="6917" width="15.7109375" style="1" customWidth="1"/>
    <col min="6918" max="6918" width="2.85546875" style="1" customWidth="1"/>
    <col min="6919" max="6919" width="44.5703125" style="1" customWidth="1"/>
    <col min="6920" max="6920" width="12" style="1" customWidth="1"/>
    <col min="6921" max="6921" width="13.85546875" style="1" customWidth="1"/>
    <col min="6922" max="6922" width="13" style="1" customWidth="1"/>
    <col min="6923" max="7168" width="11.42578125" style="1"/>
    <col min="7169" max="7170" width="3.7109375" style="1" customWidth="1"/>
    <col min="7171" max="7171" width="46.7109375" style="1" customWidth="1"/>
    <col min="7172" max="7173" width="15.7109375" style="1" customWidth="1"/>
    <col min="7174" max="7174" width="2.85546875" style="1" customWidth="1"/>
    <col min="7175" max="7175" width="44.5703125" style="1" customWidth="1"/>
    <col min="7176" max="7176" width="12" style="1" customWidth="1"/>
    <col min="7177" max="7177" width="13.85546875" style="1" customWidth="1"/>
    <col min="7178" max="7178" width="13" style="1" customWidth="1"/>
    <col min="7179" max="7424" width="11.42578125" style="1"/>
    <col min="7425" max="7426" width="3.7109375" style="1" customWidth="1"/>
    <col min="7427" max="7427" width="46.7109375" style="1" customWidth="1"/>
    <col min="7428" max="7429" width="15.7109375" style="1" customWidth="1"/>
    <col min="7430" max="7430" width="2.85546875" style="1" customWidth="1"/>
    <col min="7431" max="7431" width="44.5703125" style="1" customWidth="1"/>
    <col min="7432" max="7432" width="12" style="1" customWidth="1"/>
    <col min="7433" max="7433" width="13.85546875" style="1" customWidth="1"/>
    <col min="7434" max="7434" width="13" style="1" customWidth="1"/>
    <col min="7435" max="7680" width="11.42578125" style="1"/>
    <col min="7681" max="7682" width="3.7109375" style="1" customWidth="1"/>
    <col min="7683" max="7683" width="46.7109375" style="1" customWidth="1"/>
    <col min="7684" max="7685" width="15.7109375" style="1" customWidth="1"/>
    <col min="7686" max="7686" width="2.85546875" style="1" customWidth="1"/>
    <col min="7687" max="7687" width="44.5703125" style="1" customWidth="1"/>
    <col min="7688" max="7688" width="12" style="1" customWidth="1"/>
    <col min="7689" max="7689" width="13.85546875" style="1" customWidth="1"/>
    <col min="7690" max="7690" width="13" style="1" customWidth="1"/>
    <col min="7691" max="7936" width="11.42578125" style="1"/>
    <col min="7937" max="7938" width="3.7109375" style="1" customWidth="1"/>
    <col min="7939" max="7939" width="46.7109375" style="1" customWidth="1"/>
    <col min="7940" max="7941" width="15.7109375" style="1" customWidth="1"/>
    <col min="7942" max="7942" width="2.85546875" style="1" customWidth="1"/>
    <col min="7943" max="7943" width="44.5703125" style="1" customWidth="1"/>
    <col min="7944" max="7944" width="12" style="1" customWidth="1"/>
    <col min="7945" max="7945" width="13.85546875" style="1" customWidth="1"/>
    <col min="7946" max="7946" width="13" style="1" customWidth="1"/>
    <col min="7947" max="8192" width="11.42578125" style="1"/>
    <col min="8193" max="8194" width="3.7109375" style="1" customWidth="1"/>
    <col min="8195" max="8195" width="46.7109375" style="1" customWidth="1"/>
    <col min="8196" max="8197" width="15.7109375" style="1" customWidth="1"/>
    <col min="8198" max="8198" width="2.85546875" style="1" customWidth="1"/>
    <col min="8199" max="8199" width="44.5703125" style="1" customWidth="1"/>
    <col min="8200" max="8200" width="12" style="1" customWidth="1"/>
    <col min="8201" max="8201" width="13.85546875" style="1" customWidth="1"/>
    <col min="8202" max="8202" width="13" style="1" customWidth="1"/>
    <col min="8203" max="8448" width="11.42578125" style="1"/>
    <col min="8449" max="8450" width="3.7109375" style="1" customWidth="1"/>
    <col min="8451" max="8451" width="46.7109375" style="1" customWidth="1"/>
    <col min="8452" max="8453" width="15.7109375" style="1" customWidth="1"/>
    <col min="8454" max="8454" width="2.85546875" style="1" customWidth="1"/>
    <col min="8455" max="8455" width="44.5703125" style="1" customWidth="1"/>
    <col min="8456" max="8456" width="12" style="1" customWidth="1"/>
    <col min="8457" max="8457" width="13.85546875" style="1" customWidth="1"/>
    <col min="8458" max="8458" width="13" style="1" customWidth="1"/>
    <col min="8459" max="8704" width="11.42578125" style="1"/>
    <col min="8705" max="8706" width="3.7109375" style="1" customWidth="1"/>
    <col min="8707" max="8707" width="46.7109375" style="1" customWidth="1"/>
    <col min="8708" max="8709" width="15.7109375" style="1" customWidth="1"/>
    <col min="8710" max="8710" width="2.85546875" style="1" customWidth="1"/>
    <col min="8711" max="8711" width="44.5703125" style="1" customWidth="1"/>
    <col min="8712" max="8712" width="12" style="1" customWidth="1"/>
    <col min="8713" max="8713" width="13.85546875" style="1" customWidth="1"/>
    <col min="8714" max="8714" width="13" style="1" customWidth="1"/>
    <col min="8715" max="8960" width="11.42578125" style="1"/>
    <col min="8961" max="8962" width="3.7109375" style="1" customWidth="1"/>
    <col min="8963" max="8963" width="46.7109375" style="1" customWidth="1"/>
    <col min="8964" max="8965" width="15.7109375" style="1" customWidth="1"/>
    <col min="8966" max="8966" width="2.85546875" style="1" customWidth="1"/>
    <col min="8967" max="8967" width="44.5703125" style="1" customWidth="1"/>
    <col min="8968" max="8968" width="12" style="1" customWidth="1"/>
    <col min="8969" max="8969" width="13.85546875" style="1" customWidth="1"/>
    <col min="8970" max="8970" width="13" style="1" customWidth="1"/>
    <col min="8971" max="9216" width="11.42578125" style="1"/>
    <col min="9217" max="9218" width="3.7109375" style="1" customWidth="1"/>
    <col min="9219" max="9219" width="46.7109375" style="1" customWidth="1"/>
    <col min="9220" max="9221" width="15.7109375" style="1" customWidth="1"/>
    <col min="9222" max="9222" width="2.85546875" style="1" customWidth="1"/>
    <col min="9223" max="9223" width="44.5703125" style="1" customWidth="1"/>
    <col min="9224" max="9224" width="12" style="1" customWidth="1"/>
    <col min="9225" max="9225" width="13.85546875" style="1" customWidth="1"/>
    <col min="9226" max="9226" width="13" style="1" customWidth="1"/>
    <col min="9227" max="9472" width="11.42578125" style="1"/>
    <col min="9473" max="9474" width="3.7109375" style="1" customWidth="1"/>
    <col min="9475" max="9475" width="46.7109375" style="1" customWidth="1"/>
    <col min="9476" max="9477" width="15.7109375" style="1" customWidth="1"/>
    <col min="9478" max="9478" width="2.85546875" style="1" customWidth="1"/>
    <col min="9479" max="9479" width="44.5703125" style="1" customWidth="1"/>
    <col min="9480" max="9480" width="12" style="1" customWidth="1"/>
    <col min="9481" max="9481" width="13.85546875" style="1" customWidth="1"/>
    <col min="9482" max="9482" width="13" style="1" customWidth="1"/>
    <col min="9483" max="9728" width="11.42578125" style="1"/>
    <col min="9729" max="9730" width="3.7109375" style="1" customWidth="1"/>
    <col min="9731" max="9731" width="46.7109375" style="1" customWidth="1"/>
    <col min="9732" max="9733" width="15.7109375" style="1" customWidth="1"/>
    <col min="9734" max="9734" width="2.85546875" style="1" customWidth="1"/>
    <col min="9735" max="9735" width="44.5703125" style="1" customWidth="1"/>
    <col min="9736" max="9736" width="12" style="1" customWidth="1"/>
    <col min="9737" max="9737" width="13.85546875" style="1" customWidth="1"/>
    <col min="9738" max="9738" width="13" style="1" customWidth="1"/>
    <col min="9739" max="9984" width="11.42578125" style="1"/>
    <col min="9985" max="9986" width="3.7109375" style="1" customWidth="1"/>
    <col min="9987" max="9987" width="46.7109375" style="1" customWidth="1"/>
    <col min="9988" max="9989" width="15.7109375" style="1" customWidth="1"/>
    <col min="9990" max="9990" width="2.85546875" style="1" customWidth="1"/>
    <col min="9991" max="9991" width="44.5703125" style="1" customWidth="1"/>
    <col min="9992" max="9992" width="12" style="1" customWidth="1"/>
    <col min="9993" max="9993" width="13.85546875" style="1" customWidth="1"/>
    <col min="9994" max="9994" width="13" style="1" customWidth="1"/>
    <col min="9995" max="10240" width="11.42578125" style="1"/>
    <col min="10241" max="10242" width="3.7109375" style="1" customWidth="1"/>
    <col min="10243" max="10243" width="46.7109375" style="1" customWidth="1"/>
    <col min="10244" max="10245" width="15.7109375" style="1" customWidth="1"/>
    <col min="10246" max="10246" width="2.85546875" style="1" customWidth="1"/>
    <col min="10247" max="10247" width="44.5703125" style="1" customWidth="1"/>
    <col min="10248" max="10248" width="12" style="1" customWidth="1"/>
    <col min="10249" max="10249" width="13.85546875" style="1" customWidth="1"/>
    <col min="10250" max="10250" width="13" style="1" customWidth="1"/>
    <col min="10251" max="10496" width="11.42578125" style="1"/>
    <col min="10497" max="10498" width="3.7109375" style="1" customWidth="1"/>
    <col min="10499" max="10499" width="46.7109375" style="1" customWidth="1"/>
    <col min="10500" max="10501" width="15.7109375" style="1" customWidth="1"/>
    <col min="10502" max="10502" width="2.85546875" style="1" customWidth="1"/>
    <col min="10503" max="10503" width="44.5703125" style="1" customWidth="1"/>
    <col min="10504" max="10504" width="12" style="1" customWidth="1"/>
    <col min="10505" max="10505" width="13.85546875" style="1" customWidth="1"/>
    <col min="10506" max="10506" width="13" style="1" customWidth="1"/>
    <col min="10507" max="10752" width="11.42578125" style="1"/>
    <col min="10753" max="10754" width="3.7109375" style="1" customWidth="1"/>
    <col min="10755" max="10755" width="46.7109375" style="1" customWidth="1"/>
    <col min="10756" max="10757" width="15.7109375" style="1" customWidth="1"/>
    <col min="10758" max="10758" width="2.85546875" style="1" customWidth="1"/>
    <col min="10759" max="10759" width="44.5703125" style="1" customWidth="1"/>
    <col min="10760" max="10760" width="12" style="1" customWidth="1"/>
    <col min="10761" max="10761" width="13.85546875" style="1" customWidth="1"/>
    <col min="10762" max="10762" width="13" style="1" customWidth="1"/>
    <col min="10763" max="11008" width="11.42578125" style="1"/>
    <col min="11009" max="11010" width="3.7109375" style="1" customWidth="1"/>
    <col min="11011" max="11011" width="46.7109375" style="1" customWidth="1"/>
    <col min="11012" max="11013" width="15.7109375" style="1" customWidth="1"/>
    <col min="11014" max="11014" width="2.85546875" style="1" customWidth="1"/>
    <col min="11015" max="11015" width="44.5703125" style="1" customWidth="1"/>
    <col min="11016" max="11016" width="12" style="1" customWidth="1"/>
    <col min="11017" max="11017" width="13.85546875" style="1" customWidth="1"/>
    <col min="11018" max="11018" width="13" style="1" customWidth="1"/>
    <col min="11019" max="11264" width="11.42578125" style="1"/>
    <col min="11265" max="11266" width="3.7109375" style="1" customWidth="1"/>
    <col min="11267" max="11267" width="46.7109375" style="1" customWidth="1"/>
    <col min="11268" max="11269" width="15.7109375" style="1" customWidth="1"/>
    <col min="11270" max="11270" width="2.85546875" style="1" customWidth="1"/>
    <col min="11271" max="11271" width="44.5703125" style="1" customWidth="1"/>
    <col min="11272" max="11272" width="12" style="1" customWidth="1"/>
    <col min="11273" max="11273" width="13.85546875" style="1" customWidth="1"/>
    <col min="11274" max="11274" width="13" style="1" customWidth="1"/>
    <col min="11275" max="11520" width="11.42578125" style="1"/>
    <col min="11521" max="11522" width="3.7109375" style="1" customWidth="1"/>
    <col min="11523" max="11523" width="46.7109375" style="1" customWidth="1"/>
    <col min="11524" max="11525" width="15.7109375" style="1" customWidth="1"/>
    <col min="11526" max="11526" width="2.85546875" style="1" customWidth="1"/>
    <col min="11527" max="11527" width="44.5703125" style="1" customWidth="1"/>
    <col min="11528" max="11528" width="12" style="1" customWidth="1"/>
    <col min="11529" max="11529" width="13.85546875" style="1" customWidth="1"/>
    <col min="11530" max="11530" width="13" style="1" customWidth="1"/>
    <col min="11531" max="11776" width="11.42578125" style="1"/>
    <col min="11777" max="11778" width="3.7109375" style="1" customWidth="1"/>
    <col min="11779" max="11779" width="46.7109375" style="1" customWidth="1"/>
    <col min="11780" max="11781" width="15.7109375" style="1" customWidth="1"/>
    <col min="11782" max="11782" width="2.85546875" style="1" customWidth="1"/>
    <col min="11783" max="11783" width="44.5703125" style="1" customWidth="1"/>
    <col min="11784" max="11784" width="12" style="1" customWidth="1"/>
    <col min="11785" max="11785" width="13.85546875" style="1" customWidth="1"/>
    <col min="11786" max="11786" width="13" style="1" customWidth="1"/>
    <col min="11787" max="12032" width="11.42578125" style="1"/>
    <col min="12033" max="12034" width="3.7109375" style="1" customWidth="1"/>
    <col min="12035" max="12035" width="46.7109375" style="1" customWidth="1"/>
    <col min="12036" max="12037" width="15.7109375" style="1" customWidth="1"/>
    <col min="12038" max="12038" width="2.85546875" style="1" customWidth="1"/>
    <col min="12039" max="12039" width="44.5703125" style="1" customWidth="1"/>
    <col min="12040" max="12040" width="12" style="1" customWidth="1"/>
    <col min="12041" max="12041" width="13.85546875" style="1" customWidth="1"/>
    <col min="12042" max="12042" width="13" style="1" customWidth="1"/>
    <col min="12043" max="12288" width="11.42578125" style="1"/>
    <col min="12289" max="12290" width="3.7109375" style="1" customWidth="1"/>
    <col min="12291" max="12291" width="46.7109375" style="1" customWidth="1"/>
    <col min="12292" max="12293" width="15.7109375" style="1" customWidth="1"/>
    <col min="12294" max="12294" width="2.85546875" style="1" customWidth="1"/>
    <col min="12295" max="12295" width="44.5703125" style="1" customWidth="1"/>
    <col min="12296" max="12296" width="12" style="1" customWidth="1"/>
    <col min="12297" max="12297" width="13.85546875" style="1" customWidth="1"/>
    <col min="12298" max="12298" width="13" style="1" customWidth="1"/>
    <col min="12299" max="12544" width="11.42578125" style="1"/>
    <col min="12545" max="12546" width="3.7109375" style="1" customWidth="1"/>
    <col min="12547" max="12547" width="46.7109375" style="1" customWidth="1"/>
    <col min="12548" max="12549" width="15.7109375" style="1" customWidth="1"/>
    <col min="12550" max="12550" width="2.85546875" style="1" customWidth="1"/>
    <col min="12551" max="12551" width="44.5703125" style="1" customWidth="1"/>
    <col min="12552" max="12552" width="12" style="1" customWidth="1"/>
    <col min="12553" max="12553" width="13.85546875" style="1" customWidth="1"/>
    <col min="12554" max="12554" width="13" style="1" customWidth="1"/>
    <col min="12555" max="12800" width="11.42578125" style="1"/>
    <col min="12801" max="12802" width="3.7109375" style="1" customWidth="1"/>
    <col min="12803" max="12803" width="46.7109375" style="1" customWidth="1"/>
    <col min="12804" max="12805" width="15.7109375" style="1" customWidth="1"/>
    <col min="12806" max="12806" width="2.85546875" style="1" customWidth="1"/>
    <col min="12807" max="12807" width="44.5703125" style="1" customWidth="1"/>
    <col min="12808" max="12808" width="12" style="1" customWidth="1"/>
    <col min="12809" max="12809" width="13.85546875" style="1" customWidth="1"/>
    <col min="12810" max="12810" width="13" style="1" customWidth="1"/>
    <col min="12811" max="13056" width="11.42578125" style="1"/>
    <col min="13057" max="13058" width="3.7109375" style="1" customWidth="1"/>
    <col min="13059" max="13059" width="46.7109375" style="1" customWidth="1"/>
    <col min="13060" max="13061" width="15.7109375" style="1" customWidth="1"/>
    <col min="13062" max="13062" width="2.85546875" style="1" customWidth="1"/>
    <col min="13063" max="13063" width="44.5703125" style="1" customWidth="1"/>
    <col min="13064" max="13064" width="12" style="1" customWidth="1"/>
    <col min="13065" max="13065" width="13.85546875" style="1" customWidth="1"/>
    <col min="13066" max="13066" width="13" style="1" customWidth="1"/>
    <col min="13067" max="13312" width="11.42578125" style="1"/>
    <col min="13313" max="13314" width="3.7109375" style="1" customWidth="1"/>
    <col min="13315" max="13315" width="46.7109375" style="1" customWidth="1"/>
    <col min="13316" max="13317" width="15.7109375" style="1" customWidth="1"/>
    <col min="13318" max="13318" width="2.85546875" style="1" customWidth="1"/>
    <col min="13319" max="13319" width="44.5703125" style="1" customWidth="1"/>
    <col min="13320" max="13320" width="12" style="1" customWidth="1"/>
    <col min="13321" max="13321" width="13.85546875" style="1" customWidth="1"/>
    <col min="13322" max="13322" width="13" style="1" customWidth="1"/>
    <col min="13323" max="13568" width="11.42578125" style="1"/>
    <col min="13569" max="13570" width="3.7109375" style="1" customWidth="1"/>
    <col min="13571" max="13571" width="46.7109375" style="1" customWidth="1"/>
    <col min="13572" max="13573" width="15.7109375" style="1" customWidth="1"/>
    <col min="13574" max="13574" width="2.85546875" style="1" customWidth="1"/>
    <col min="13575" max="13575" width="44.5703125" style="1" customWidth="1"/>
    <col min="13576" max="13576" width="12" style="1" customWidth="1"/>
    <col min="13577" max="13577" width="13.85546875" style="1" customWidth="1"/>
    <col min="13578" max="13578" width="13" style="1" customWidth="1"/>
    <col min="13579" max="13824" width="11.42578125" style="1"/>
    <col min="13825" max="13826" width="3.7109375" style="1" customWidth="1"/>
    <col min="13827" max="13827" width="46.7109375" style="1" customWidth="1"/>
    <col min="13828" max="13829" width="15.7109375" style="1" customWidth="1"/>
    <col min="13830" max="13830" width="2.85546875" style="1" customWidth="1"/>
    <col min="13831" max="13831" width="44.5703125" style="1" customWidth="1"/>
    <col min="13832" max="13832" width="12" style="1" customWidth="1"/>
    <col min="13833" max="13833" width="13.85546875" style="1" customWidth="1"/>
    <col min="13834" max="13834" width="13" style="1" customWidth="1"/>
    <col min="13835" max="14080" width="11.42578125" style="1"/>
    <col min="14081" max="14082" width="3.7109375" style="1" customWidth="1"/>
    <col min="14083" max="14083" width="46.7109375" style="1" customWidth="1"/>
    <col min="14084" max="14085" width="15.7109375" style="1" customWidth="1"/>
    <col min="14086" max="14086" width="2.85546875" style="1" customWidth="1"/>
    <col min="14087" max="14087" width="44.5703125" style="1" customWidth="1"/>
    <col min="14088" max="14088" width="12" style="1" customWidth="1"/>
    <col min="14089" max="14089" width="13.85546875" style="1" customWidth="1"/>
    <col min="14090" max="14090" width="13" style="1" customWidth="1"/>
    <col min="14091" max="14336" width="11.42578125" style="1"/>
    <col min="14337" max="14338" width="3.7109375" style="1" customWidth="1"/>
    <col min="14339" max="14339" width="46.7109375" style="1" customWidth="1"/>
    <col min="14340" max="14341" width="15.7109375" style="1" customWidth="1"/>
    <col min="14342" max="14342" width="2.85546875" style="1" customWidth="1"/>
    <col min="14343" max="14343" width="44.5703125" style="1" customWidth="1"/>
    <col min="14344" max="14344" width="12" style="1" customWidth="1"/>
    <col min="14345" max="14345" width="13.85546875" style="1" customWidth="1"/>
    <col min="14346" max="14346" width="13" style="1" customWidth="1"/>
    <col min="14347" max="14592" width="11.42578125" style="1"/>
    <col min="14593" max="14594" width="3.7109375" style="1" customWidth="1"/>
    <col min="14595" max="14595" width="46.7109375" style="1" customWidth="1"/>
    <col min="14596" max="14597" width="15.7109375" style="1" customWidth="1"/>
    <col min="14598" max="14598" width="2.85546875" style="1" customWidth="1"/>
    <col min="14599" max="14599" width="44.5703125" style="1" customWidth="1"/>
    <col min="14600" max="14600" width="12" style="1" customWidth="1"/>
    <col min="14601" max="14601" width="13.85546875" style="1" customWidth="1"/>
    <col min="14602" max="14602" width="13" style="1" customWidth="1"/>
    <col min="14603" max="14848" width="11.42578125" style="1"/>
    <col min="14849" max="14850" width="3.7109375" style="1" customWidth="1"/>
    <col min="14851" max="14851" width="46.7109375" style="1" customWidth="1"/>
    <col min="14852" max="14853" width="15.7109375" style="1" customWidth="1"/>
    <col min="14854" max="14854" width="2.85546875" style="1" customWidth="1"/>
    <col min="14855" max="14855" width="44.5703125" style="1" customWidth="1"/>
    <col min="14856" max="14856" width="12" style="1" customWidth="1"/>
    <col min="14857" max="14857" width="13.85546875" style="1" customWidth="1"/>
    <col min="14858" max="14858" width="13" style="1" customWidth="1"/>
    <col min="14859" max="15104" width="11.42578125" style="1"/>
    <col min="15105" max="15106" width="3.7109375" style="1" customWidth="1"/>
    <col min="15107" max="15107" width="46.7109375" style="1" customWidth="1"/>
    <col min="15108" max="15109" width="15.7109375" style="1" customWidth="1"/>
    <col min="15110" max="15110" width="2.85546875" style="1" customWidth="1"/>
    <col min="15111" max="15111" width="44.5703125" style="1" customWidth="1"/>
    <col min="15112" max="15112" width="12" style="1" customWidth="1"/>
    <col min="15113" max="15113" width="13.85546875" style="1" customWidth="1"/>
    <col min="15114" max="15114" width="13" style="1" customWidth="1"/>
    <col min="15115" max="15360" width="11.42578125" style="1"/>
    <col min="15361" max="15362" width="3.7109375" style="1" customWidth="1"/>
    <col min="15363" max="15363" width="46.7109375" style="1" customWidth="1"/>
    <col min="15364" max="15365" width="15.7109375" style="1" customWidth="1"/>
    <col min="15366" max="15366" width="2.85546875" style="1" customWidth="1"/>
    <col min="15367" max="15367" width="44.5703125" style="1" customWidth="1"/>
    <col min="15368" max="15368" width="12" style="1" customWidth="1"/>
    <col min="15369" max="15369" width="13.85546875" style="1" customWidth="1"/>
    <col min="15370" max="15370" width="13" style="1" customWidth="1"/>
    <col min="15371" max="15616" width="11.42578125" style="1"/>
    <col min="15617" max="15618" width="3.7109375" style="1" customWidth="1"/>
    <col min="15619" max="15619" width="46.7109375" style="1" customWidth="1"/>
    <col min="15620" max="15621" width="15.7109375" style="1" customWidth="1"/>
    <col min="15622" max="15622" width="2.85546875" style="1" customWidth="1"/>
    <col min="15623" max="15623" width="44.5703125" style="1" customWidth="1"/>
    <col min="15624" max="15624" width="12" style="1" customWidth="1"/>
    <col min="15625" max="15625" width="13.85546875" style="1" customWidth="1"/>
    <col min="15626" max="15626" width="13" style="1" customWidth="1"/>
    <col min="15627" max="15872" width="11.42578125" style="1"/>
    <col min="15873" max="15874" width="3.7109375" style="1" customWidth="1"/>
    <col min="15875" max="15875" width="46.7109375" style="1" customWidth="1"/>
    <col min="15876" max="15877" width="15.7109375" style="1" customWidth="1"/>
    <col min="15878" max="15878" width="2.85546875" style="1" customWidth="1"/>
    <col min="15879" max="15879" width="44.5703125" style="1" customWidth="1"/>
    <col min="15880" max="15880" width="12" style="1" customWidth="1"/>
    <col min="15881" max="15881" width="13.85546875" style="1" customWidth="1"/>
    <col min="15882" max="15882" width="13" style="1" customWidth="1"/>
    <col min="15883" max="16128" width="11.42578125" style="1"/>
    <col min="16129" max="16130" width="3.7109375" style="1" customWidth="1"/>
    <col min="16131" max="16131" width="46.7109375" style="1" customWidth="1"/>
    <col min="16132" max="16133" width="15.7109375" style="1" customWidth="1"/>
    <col min="16134" max="16134" width="2.85546875" style="1" customWidth="1"/>
    <col min="16135" max="16135" width="44.5703125" style="1" customWidth="1"/>
    <col min="16136" max="16136" width="12" style="1" customWidth="1"/>
    <col min="16137" max="16137" width="13.85546875" style="1" customWidth="1"/>
    <col min="16138" max="16138" width="13" style="1" customWidth="1"/>
    <col min="16139" max="16384" width="11.42578125" style="1"/>
  </cols>
  <sheetData>
    <row r="1" spans="3:11" s="2" customFormat="1" ht="18.75" customHeight="1" x14ac:dyDescent="0.3">
      <c r="C1" s="3"/>
      <c r="D1" s="4"/>
      <c r="E1" s="4"/>
      <c r="F1" s="5"/>
    </row>
    <row r="2" spans="3:11" s="2" customFormat="1" ht="15.75" x14ac:dyDescent="0.3">
      <c r="C2" s="6" t="s">
        <v>69</v>
      </c>
      <c r="D2" s="45"/>
      <c r="E2" s="45"/>
      <c r="F2" s="45"/>
      <c r="G2" s="45"/>
      <c r="H2" s="45"/>
    </row>
    <row r="3" spans="3:11" s="2" customFormat="1" ht="15.75" thickBot="1" x14ac:dyDescent="0.35"/>
    <row r="4" spans="3:11" ht="16.5" customHeight="1" thickBot="1" x14ac:dyDescent="0.35">
      <c r="C4" s="48" t="s">
        <v>0</v>
      </c>
      <c r="D4" s="49"/>
      <c r="E4" s="49"/>
      <c r="F4" s="49"/>
      <c r="G4" s="50"/>
      <c r="H4" s="7"/>
      <c r="I4" s="7"/>
    </row>
    <row r="5" spans="3:11" s="2" customFormat="1" ht="14.25" customHeight="1" x14ac:dyDescent="0.3">
      <c r="C5" s="3"/>
      <c r="D5" s="3"/>
      <c r="E5" s="3"/>
      <c r="F5" s="8"/>
    </row>
    <row r="6" spans="3:11" ht="15" customHeight="1" x14ac:dyDescent="0.3">
      <c r="C6" s="9"/>
      <c r="D6" s="9"/>
      <c r="E6" s="9"/>
      <c r="F6" s="10"/>
    </row>
    <row r="7" spans="3:11" ht="15" customHeight="1" x14ac:dyDescent="0.3">
      <c r="C7" s="9"/>
      <c r="D7" s="9"/>
      <c r="E7" s="9"/>
      <c r="F7" s="10"/>
    </row>
    <row r="8" spans="3:11" ht="15" customHeight="1" x14ac:dyDescent="0.3">
      <c r="C8" s="9"/>
      <c r="D8" s="9"/>
      <c r="E8" s="9"/>
      <c r="F8" s="10"/>
    </row>
    <row r="9" spans="3:11" ht="15" customHeight="1" x14ac:dyDescent="0.3">
      <c r="C9" s="9"/>
      <c r="D9" s="9"/>
      <c r="E9" s="9"/>
      <c r="F9" s="10"/>
    </row>
    <row r="10" spans="3:11" ht="15" customHeight="1" x14ac:dyDescent="0.3">
      <c r="C10" s="9"/>
      <c r="D10" s="9"/>
      <c r="E10" s="9"/>
      <c r="F10" s="10"/>
    </row>
    <row r="11" spans="3:11" ht="15" customHeight="1" x14ac:dyDescent="0.3">
      <c r="C11" s="9"/>
      <c r="D11" s="9"/>
      <c r="E11" s="9"/>
      <c r="F11" s="10"/>
      <c r="H11" s="1"/>
      <c r="I11" s="1"/>
      <c r="J11" s="1"/>
      <c r="K11" s="1"/>
    </row>
    <row r="12" spans="3:11" ht="15" customHeight="1" x14ac:dyDescent="0.3">
      <c r="C12" s="9"/>
      <c r="D12" s="9"/>
      <c r="E12" s="9"/>
      <c r="F12" s="10"/>
      <c r="H12" s="1"/>
      <c r="I12" s="11"/>
      <c r="J12" s="12"/>
      <c r="K12" s="13"/>
    </row>
    <row r="13" spans="3:11" ht="15" customHeight="1" x14ac:dyDescent="0.3">
      <c r="C13" s="9"/>
      <c r="D13" s="9"/>
      <c r="E13" s="9"/>
      <c r="F13" s="10"/>
      <c r="H13" s="1"/>
      <c r="I13" s="14"/>
      <c r="J13" s="12"/>
      <c r="K13" s="13"/>
    </row>
    <row r="14" spans="3:11" ht="15" customHeight="1" x14ac:dyDescent="0.3">
      <c r="C14" s="9"/>
      <c r="D14" s="9"/>
      <c r="E14" s="9"/>
      <c r="F14" s="10"/>
      <c r="H14" s="1"/>
      <c r="I14" s="14"/>
      <c r="J14" s="12"/>
      <c r="K14" s="13"/>
    </row>
    <row r="15" spans="3:11" ht="15" customHeight="1" x14ac:dyDescent="0.3">
      <c r="C15" s="9"/>
      <c r="D15" s="9"/>
      <c r="E15" s="9"/>
      <c r="F15" s="10"/>
      <c r="H15" s="1"/>
      <c r="I15" s="14"/>
      <c r="J15" s="12"/>
      <c r="K15" s="13"/>
    </row>
    <row r="16" spans="3:11" ht="15" customHeight="1" x14ac:dyDescent="0.3">
      <c r="C16" s="9"/>
      <c r="D16" s="9"/>
      <c r="E16" s="9"/>
      <c r="F16" s="10"/>
      <c r="H16" s="1"/>
      <c r="I16" s="14"/>
      <c r="J16" s="12"/>
      <c r="K16" s="13"/>
    </row>
    <row r="17" spans="3:11" ht="15" customHeight="1" x14ac:dyDescent="0.3">
      <c r="C17" s="9"/>
      <c r="D17" s="9"/>
      <c r="E17" s="9"/>
      <c r="F17" s="10"/>
      <c r="H17" s="1"/>
      <c r="I17" s="14"/>
      <c r="J17" s="12"/>
      <c r="K17" s="13"/>
    </row>
    <row r="18" spans="3:11" ht="15" customHeight="1" x14ac:dyDescent="0.3">
      <c r="C18" s="9"/>
      <c r="D18" s="9"/>
      <c r="E18" s="9"/>
      <c r="F18" s="10"/>
      <c r="H18" s="1"/>
      <c r="I18" s="1"/>
      <c r="J18" s="1"/>
      <c r="K18" s="1"/>
    </row>
    <row r="19" spans="3:11" ht="15" customHeight="1" x14ac:dyDescent="0.3">
      <c r="C19" s="9"/>
      <c r="D19" s="9"/>
      <c r="E19" s="9"/>
      <c r="F19" s="10"/>
      <c r="H19" s="1"/>
      <c r="I19" s="1"/>
      <c r="J19" s="1"/>
      <c r="K19" s="1"/>
    </row>
    <row r="20" spans="3:11" ht="15" customHeight="1" x14ac:dyDescent="0.3">
      <c r="C20" s="9"/>
      <c r="D20" s="9"/>
      <c r="E20" s="9"/>
      <c r="F20" s="10"/>
    </row>
    <row r="21" spans="3:11" s="2" customFormat="1" ht="15" customHeight="1" x14ac:dyDescent="0.3">
      <c r="C21" s="3"/>
      <c r="D21" s="3"/>
      <c r="E21" s="3"/>
      <c r="F21" s="8"/>
    </row>
    <row r="22" spans="3:11" s="2" customFormat="1" ht="15" customHeight="1" thickBot="1" x14ac:dyDescent="0.35">
      <c r="C22" s="3"/>
      <c r="D22" s="3"/>
      <c r="E22" s="3"/>
      <c r="F22" s="15"/>
    </row>
    <row r="23" spans="3:11" ht="21.75" customHeight="1" thickBot="1" x14ac:dyDescent="0.35">
      <c r="C23" s="51" t="s">
        <v>1</v>
      </c>
      <c r="D23" s="52"/>
      <c r="E23" s="52"/>
      <c r="F23" s="53"/>
      <c r="H23" s="1"/>
      <c r="I23" s="1"/>
      <c r="J23" s="1"/>
    </row>
    <row r="24" spans="3:11" ht="40.5" customHeight="1" thickBot="1" x14ac:dyDescent="0.35">
      <c r="C24" s="16" t="s">
        <v>2</v>
      </c>
      <c r="D24" s="17" t="s">
        <v>3</v>
      </c>
      <c r="E24" s="18" t="s">
        <v>4</v>
      </c>
      <c r="F24" s="18" t="s">
        <v>5</v>
      </c>
      <c r="H24" s="1"/>
      <c r="I24" s="1"/>
      <c r="J24" s="1"/>
      <c r="K24" s="1"/>
    </row>
    <row r="25" spans="3:11" ht="16.5" customHeight="1" thickBot="1" x14ac:dyDescent="0.35">
      <c r="C25" s="54" t="s">
        <v>6</v>
      </c>
      <c r="D25" s="55"/>
      <c r="E25" s="55"/>
      <c r="F25" s="56"/>
      <c r="H25" s="1"/>
      <c r="I25" s="1"/>
      <c r="J25" s="1"/>
      <c r="K25" s="1"/>
    </row>
    <row r="26" spans="3:11" ht="16.5" customHeight="1" thickBot="1" x14ac:dyDescent="0.35">
      <c r="C26" s="57" t="s">
        <v>7</v>
      </c>
      <c r="D26" s="58"/>
      <c r="E26" s="58"/>
      <c r="F26" s="59"/>
      <c r="G26" s="19"/>
      <c r="H26" s="1"/>
      <c r="I26" s="1"/>
      <c r="J26" s="1"/>
      <c r="K26" s="1"/>
    </row>
    <row r="27" spans="3:11" ht="15.75" thickBot="1" x14ac:dyDescent="0.35">
      <c r="C27" s="20" t="s">
        <v>8</v>
      </c>
      <c r="D27" s="21">
        <v>576</v>
      </c>
      <c r="E27" s="21"/>
      <c r="F27" s="22"/>
      <c r="H27" s="1"/>
      <c r="I27" s="1"/>
      <c r="J27" s="1"/>
      <c r="K27" s="1"/>
    </row>
    <row r="28" spans="3:11" ht="15.75" thickBot="1" x14ac:dyDescent="0.35">
      <c r="C28" s="20" t="s">
        <v>9</v>
      </c>
      <c r="D28" s="21">
        <v>576</v>
      </c>
      <c r="E28" s="21"/>
      <c r="F28" s="23"/>
      <c r="H28" s="1"/>
      <c r="I28" s="1"/>
      <c r="J28" s="1"/>
      <c r="K28" s="1"/>
    </row>
    <row r="29" spans="3:11" ht="15.75" thickBot="1" x14ac:dyDescent="0.35">
      <c r="C29" s="20" t="s">
        <v>10</v>
      </c>
      <c r="D29" s="21">
        <v>576</v>
      </c>
      <c r="E29" s="21"/>
      <c r="F29" s="23"/>
      <c r="H29" s="1"/>
      <c r="I29" s="1"/>
      <c r="J29" s="1"/>
      <c r="K29" s="1"/>
    </row>
    <row r="30" spans="3:11" ht="15.75" thickBot="1" x14ac:dyDescent="0.35">
      <c r="C30" s="20" t="s">
        <v>11</v>
      </c>
      <c r="D30" s="21">
        <v>576</v>
      </c>
      <c r="E30" s="21"/>
      <c r="F30" s="23"/>
      <c r="I30" s="1"/>
      <c r="J30" s="1"/>
      <c r="K30" s="1"/>
    </row>
    <row r="31" spans="3:11" ht="15.75" thickBot="1" x14ac:dyDescent="0.35">
      <c r="C31" s="20" t="s">
        <v>12</v>
      </c>
      <c r="D31" s="21">
        <v>576</v>
      </c>
      <c r="E31" s="21"/>
      <c r="F31" s="23"/>
      <c r="I31" s="1"/>
      <c r="J31" s="1"/>
      <c r="K31" s="1"/>
    </row>
    <row r="32" spans="3:11" ht="15.75" thickBot="1" x14ac:dyDescent="0.35">
      <c r="C32" s="20" t="s">
        <v>13</v>
      </c>
      <c r="D32" s="21">
        <v>450</v>
      </c>
      <c r="E32" s="21"/>
      <c r="F32" s="23"/>
      <c r="H32" s="1"/>
      <c r="I32" s="1"/>
      <c r="J32" s="1"/>
      <c r="K32" s="1"/>
    </row>
    <row r="33" spans="3:11" ht="15.75" customHeight="1" thickBot="1" x14ac:dyDescent="0.35">
      <c r="C33" s="20" t="s">
        <v>14</v>
      </c>
      <c r="D33" s="21">
        <v>330</v>
      </c>
      <c r="E33" s="21"/>
      <c r="F33" s="23"/>
      <c r="H33" s="1"/>
      <c r="J33" s="1"/>
      <c r="K33" s="1"/>
    </row>
    <row r="34" spans="3:11" ht="15.75" customHeight="1" thickBot="1" x14ac:dyDescent="0.35">
      <c r="C34" s="20" t="s">
        <v>15</v>
      </c>
      <c r="D34" s="21">
        <v>330</v>
      </c>
      <c r="E34" s="21"/>
      <c r="F34" s="23"/>
      <c r="H34" s="1"/>
      <c r="J34" s="1"/>
      <c r="K34" s="1"/>
    </row>
    <row r="35" spans="3:11" ht="16.5" thickBot="1" x14ac:dyDescent="0.4">
      <c r="C35" s="24" t="s">
        <v>16</v>
      </c>
      <c r="D35" s="25">
        <f>SUM(D27:D34)</f>
        <v>3990</v>
      </c>
      <c r="E35" s="26">
        <f>E27+E28+E29+E30+E31+E32+E33+E34</f>
        <v>0</v>
      </c>
      <c r="F35" s="26">
        <f>F27+F28+F29+F30+F31+F32+F33+F34</f>
        <v>0</v>
      </c>
      <c r="I35" s="27"/>
    </row>
    <row r="36" spans="3:11" ht="10.5" customHeight="1" thickBot="1" x14ac:dyDescent="0.35"/>
    <row r="37" spans="3:11" ht="40.5" customHeight="1" thickBot="1" x14ac:dyDescent="0.35">
      <c r="C37" s="16" t="s">
        <v>17</v>
      </c>
      <c r="D37" s="17" t="s">
        <v>18</v>
      </c>
      <c r="E37" s="18" t="s">
        <v>4</v>
      </c>
      <c r="F37" s="18" t="s">
        <v>5</v>
      </c>
    </row>
    <row r="38" spans="3:11" ht="16.5" customHeight="1" thickBot="1" x14ac:dyDescent="0.35">
      <c r="C38" s="54" t="s">
        <v>6</v>
      </c>
      <c r="D38" s="55"/>
      <c r="E38" s="55"/>
      <c r="F38" s="56"/>
    </row>
    <row r="39" spans="3:11" ht="16.5" customHeight="1" thickBot="1" x14ac:dyDescent="0.35">
      <c r="C39" s="57" t="s">
        <v>19</v>
      </c>
      <c r="D39" s="58"/>
      <c r="E39" s="58"/>
      <c r="F39" s="59"/>
    </row>
    <row r="40" spans="3:11" ht="15.75" thickBot="1" x14ac:dyDescent="0.35">
      <c r="C40" s="20" t="s">
        <v>20</v>
      </c>
      <c r="D40" s="21">
        <v>450</v>
      </c>
      <c r="E40" s="21"/>
      <c r="F40" s="29"/>
    </row>
    <row r="41" spans="3:11" ht="15.75" thickBot="1" x14ac:dyDescent="0.35">
      <c r="C41" s="20" t="s">
        <v>21</v>
      </c>
      <c r="D41" s="21">
        <v>450</v>
      </c>
      <c r="E41" s="21"/>
      <c r="F41" s="29"/>
    </row>
    <row r="42" spans="3:11" ht="15.75" thickBot="1" x14ac:dyDescent="0.35">
      <c r="C42" s="20" t="s">
        <v>22</v>
      </c>
      <c r="D42" s="21">
        <v>450</v>
      </c>
      <c r="E42" s="21"/>
      <c r="F42" s="29"/>
    </row>
    <row r="43" spans="3:11" ht="15.75" thickBot="1" x14ac:dyDescent="0.35">
      <c r="C43" s="20" t="s">
        <v>23</v>
      </c>
      <c r="D43" s="21">
        <v>450</v>
      </c>
      <c r="E43" s="21"/>
      <c r="F43" s="29"/>
    </row>
    <row r="44" spans="3:11" ht="15.75" customHeight="1" thickBot="1" x14ac:dyDescent="0.35">
      <c r="C44" s="20" t="s">
        <v>24</v>
      </c>
      <c r="D44" s="21">
        <v>450</v>
      </c>
      <c r="E44" s="21"/>
      <c r="F44" s="29"/>
      <c r="H44" s="1"/>
      <c r="I44" s="1"/>
      <c r="J44" s="1"/>
      <c r="K44" s="1"/>
    </row>
    <row r="45" spans="3:11" ht="15.75" thickBot="1" x14ac:dyDescent="0.35">
      <c r="C45" s="20" t="s">
        <v>25</v>
      </c>
      <c r="D45" s="21">
        <v>200</v>
      </c>
      <c r="E45" s="21"/>
      <c r="F45" s="29"/>
      <c r="H45" s="1"/>
      <c r="I45" s="1"/>
      <c r="J45" s="1"/>
      <c r="K45" s="1"/>
    </row>
    <row r="46" spans="3:11" ht="16.5" thickBot="1" x14ac:dyDescent="0.4">
      <c r="C46" s="20" t="s">
        <v>26</v>
      </c>
      <c r="D46" s="21">
        <v>200</v>
      </c>
      <c r="E46" s="21"/>
      <c r="F46" s="29"/>
      <c r="H46" s="30"/>
      <c r="I46" s="31"/>
      <c r="J46" s="32"/>
      <c r="K46" s="1"/>
    </row>
    <row r="47" spans="3:11" ht="16.5" thickBot="1" x14ac:dyDescent="0.4">
      <c r="C47" s="33" t="s">
        <v>76</v>
      </c>
      <c r="D47" s="34">
        <v>450</v>
      </c>
      <c r="E47" s="34"/>
      <c r="F47" s="35"/>
      <c r="H47" s="30"/>
      <c r="I47" s="31"/>
      <c r="J47" s="32"/>
      <c r="K47" s="1"/>
    </row>
    <row r="48" spans="3:11" ht="15.75" x14ac:dyDescent="0.35">
      <c r="C48" s="36" t="s">
        <v>27</v>
      </c>
      <c r="D48" s="37">
        <f>SUM(D40:D47)</f>
        <v>3100</v>
      </c>
      <c r="E48" s="38">
        <f>E40+E41+E42+E43+E44+E45+E46+E47</f>
        <v>0</v>
      </c>
      <c r="F48" s="38">
        <f>F40+F41+F42+F43+F44+F45+F46+F47</f>
        <v>0</v>
      </c>
      <c r="H48" s="1"/>
      <c r="I48" s="1"/>
      <c r="J48" s="1"/>
      <c r="K48" s="1"/>
    </row>
    <row r="49" spans="3:6" ht="10.5" customHeight="1" thickBot="1" x14ac:dyDescent="0.35"/>
    <row r="50" spans="3:6" ht="41.25" thickBot="1" x14ac:dyDescent="0.35">
      <c r="C50" s="16" t="s">
        <v>17</v>
      </c>
      <c r="D50" s="17" t="s">
        <v>18</v>
      </c>
      <c r="E50" s="18" t="s">
        <v>4</v>
      </c>
      <c r="F50" s="18" t="s">
        <v>5</v>
      </c>
    </row>
    <row r="51" spans="3:6" ht="15.75" thickBot="1" x14ac:dyDescent="0.35">
      <c r="C51" s="54" t="s">
        <v>6</v>
      </c>
      <c r="D51" s="55"/>
      <c r="E51" s="55"/>
      <c r="F51" s="56"/>
    </row>
    <row r="52" spans="3:6" ht="15.75" thickBot="1" x14ac:dyDescent="0.35">
      <c r="C52" s="57" t="s">
        <v>28</v>
      </c>
      <c r="D52" s="58"/>
      <c r="E52" s="58"/>
      <c r="F52" s="59"/>
    </row>
    <row r="53" spans="3:6" ht="15.75" thickBot="1" x14ac:dyDescent="0.35">
      <c r="C53" s="20" t="s">
        <v>29</v>
      </c>
      <c r="D53" s="21">
        <v>160</v>
      </c>
      <c r="E53" s="21"/>
      <c r="F53" s="23"/>
    </row>
    <row r="54" spans="3:6" ht="15.75" thickBot="1" x14ac:dyDescent="0.35">
      <c r="C54" s="54" t="s">
        <v>30</v>
      </c>
      <c r="D54" s="55"/>
      <c r="E54" s="55"/>
      <c r="F54" s="56"/>
    </row>
    <row r="55" spans="3:6" ht="15.75" thickBot="1" x14ac:dyDescent="0.35">
      <c r="C55" s="20" t="s">
        <v>31</v>
      </c>
      <c r="D55" s="21">
        <v>370</v>
      </c>
      <c r="E55" s="21"/>
      <c r="F55" s="29"/>
    </row>
    <row r="56" spans="3:6" ht="15.75" thickBot="1" x14ac:dyDescent="0.35">
      <c r="C56" s="20" t="s">
        <v>32</v>
      </c>
      <c r="D56" s="21">
        <v>265</v>
      </c>
      <c r="E56" s="21"/>
      <c r="F56" s="29"/>
    </row>
    <row r="57" spans="3:6" ht="15.75" thickBot="1" x14ac:dyDescent="0.35">
      <c r="C57" s="20" t="s">
        <v>33</v>
      </c>
      <c r="D57" s="21">
        <v>265</v>
      </c>
      <c r="E57" s="21"/>
      <c r="F57" s="29"/>
    </row>
    <row r="58" spans="3:6" ht="15.75" thickBot="1" x14ac:dyDescent="0.35">
      <c r="C58" s="20" t="s">
        <v>34</v>
      </c>
      <c r="D58" s="21">
        <v>535</v>
      </c>
      <c r="E58" s="21"/>
      <c r="F58" s="29"/>
    </row>
    <row r="59" spans="3:6" ht="15.75" thickBot="1" x14ac:dyDescent="0.35">
      <c r="C59" s="20" t="s">
        <v>35</v>
      </c>
      <c r="D59" s="21">
        <v>265</v>
      </c>
      <c r="E59" s="21"/>
      <c r="F59" s="29"/>
    </row>
    <row r="60" spans="3:6" ht="16.5" thickBot="1" x14ac:dyDescent="0.4">
      <c r="C60" s="24" t="s">
        <v>36</v>
      </c>
      <c r="D60" s="25">
        <f>SUM(D53+D55+D56+D57+D58+D59)</f>
        <v>1860</v>
      </c>
      <c r="E60" s="26">
        <f>E53+E55+E56+E57+E58+E59</f>
        <v>0</v>
      </c>
      <c r="F60" s="26">
        <f>F53+F55+F56+F57+F58+F59</f>
        <v>0</v>
      </c>
    </row>
    <row r="61" spans="3:6" ht="10.5" customHeight="1" thickBot="1" x14ac:dyDescent="0.35"/>
    <row r="62" spans="3:6" ht="41.25" thickBot="1" x14ac:dyDescent="0.35">
      <c r="C62" s="16" t="s">
        <v>17</v>
      </c>
      <c r="D62" s="17" t="s">
        <v>18</v>
      </c>
      <c r="E62" s="18" t="s">
        <v>4</v>
      </c>
      <c r="F62" s="18" t="s">
        <v>5</v>
      </c>
    </row>
    <row r="63" spans="3:6" ht="15.75" thickBot="1" x14ac:dyDescent="0.35">
      <c r="C63" s="54" t="s">
        <v>6</v>
      </c>
      <c r="D63" s="55"/>
      <c r="E63" s="55"/>
      <c r="F63" s="56"/>
    </row>
    <row r="64" spans="3:6" ht="15.75" thickBot="1" x14ac:dyDescent="0.35">
      <c r="C64" s="57" t="s">
        <v>37</v>
      </c>
      <c r="D64" s="58"/>
      <c r="E64" s="58"/>
      <c r="F64" s="59"/>
    </row>
    <row r="65" spans="3:6" ht="15.75" thickBot="1" x14ac:dyDescent="0.35">
      <c r="C65" s="39" t="s">
        <v>38</v>
      </c>
      <c r="D65" s="21">
        <v>160</v>
      </c>
      <c r="E65" s="21"/>
      <c r="F65" s="23"/>
    </row>
    <row r="66" spans="3:6" ht="15.75" thickBot="1" x14ac:dyDescent="0.35">
      <c r="C66" s="20" t="s">
        <v>39</v>
      </c>
      <c r="D66" s="21">
        <v>260</v>
      </c>
      <c r="E66" s="21"/>
      <c r="F66" s="23"/>
    </row>
    <row r="67" spans="3:6" ht="15.75" thickBot="1" x14ac:dyDescent="0.35">
      <c r="C67" s="20" t="s">
        <v>40</v>
      </c>
      <c r="D67" s="21">
        <v>150</v>
      </c>
      <c r="E67" s="21"/>
      <c r="F67" s="23"/>
    </row>
    <row r="68" spans="3:6" ht="15.75" x14ac:dyDescent="0.35">
      <c r="C68" s="36" t="s">
        <v>41</v>
      </c>
      <c r="D68" s="37">
        <f>SUM(D65:D67)</f>
        <v>570</v>
      </c>
      <c r="E68" s="38">
        <f>E65+E66+E67</f>
        <v>0</v>
      </c>
      <c r="F68" s="38">
        <f>F65+F66+F67</f>
        <v>0</v>
      </c>
    </row>
    <row r="69" spans="3:6" ht="10.5" customHeight="1" thickBot="1" x14ac:dyDescent="0.35"/>
    <row r="70" spans="3:6" ht="41.25" thickBot="1" x14ac:dyDescent="0.35">
      <c r="C70" s="16" t="s">
        <v>17</v>
      </c>
      <c r="D70" s="17" t="s">
        <v>18</v>
      </c>
      <c r="E70" s="18" t="s">
        <v>4</v>
      </c>
      <c r="F70" s="18" t="s">
        <v>5</v>
      </c>
    </row>
    <row r="71" spans="3:6" ht="15.75" thickBot="1" x14ac:dyDescent="0.35">
      <c r="C71" s="54" t="s">
        <v>6</v>
      </c>
      <c r="D71" s="55"/>
      <c r="E71" s="55"/>
      <c r="F71" s="56"/>
    </row>
    <row r="72" spans="3:6" ht="15.75" thickBot="1" x14ac:dyDescent="0.35">
      <c r="C72" s="57" t="s">
        <v>42</v>
      </c>
      <c r="D72" s="58"/>
      <c r="E72" s="58"/>
      <c r="F72" s="59"/>
    </row>
    <row r="73" spans="3:6" ht="15.75" thickBot="1" x14ac:dyDescent="0.35">
      <c r="C73" s="20" t="s">
        <v>43</v>
      </c>
      <c r="D73" s="21">
        <v>260</v>
      </c>
      <c r="E73" s="21"/>
      <c r="F73" s="22"/>
    </row>
    <row r="74" spans="3:6" ht="15.75" thickBot="1" x14ac:dyDescent="0.35">
      <c r="C74" s="20" t="s">
        <v>44</v>
      </c>
      <c r="D74" s="21">
        <v>420</v>
      </c>
      <c r="E74" s="21"/>
      <c r="F74" s="23"/>
    </row>
    <row r="75" spans="3:6" ht="15.75" thickBot="1" x14ac:dyDescent="0.35">
      <c r="C75" s="20" t="s">
        <v>45</v>
      </c>
      <c r="D75" s="21">
        <v>576</v>
      </c>
      <c r="E75" s="21"/>
      <c r="F75" s="23"/>
    </row>
    <row r="76" spans="3:6" ht="16.5" thickBot="1" x14ac:dyDescent="0.4">
      <c r="C76" s="24" t="s">
        <v>46</v>
      </c>
      <c r="D76" s="25">
        <f>SUM(D73:D75)</f>
        <v>1256</v>
      </c>
      <c r="E76" s="26">
        <f>E73+E74+E75</f>
        <v>0</v>
      </c>
      <c r="F76" s="26">
        <f>F73+F74+F75</f>
        <v>0</v>
      </c>
    </row>
    <row r="77" spans="3:6" ht="10.5" customHeight="1" thickBot="1" x14ac:dyDescent="0.35"/>
    <row r="78" spans="3:6" ht="41.25" thickBot="1" x14ac:dyDescent="0.35">
      <c r="C78" s="16" t="s">
        <v>17</v>
      </c>
      <c r="D78" s="17" t="s">
        <v>18</v>
      </c>
      <c r="E78" s="18" t="s">
        <v>4</v>
      </c>
      <c r="F78" s="18" t="s">
        <v>5</v>
      </c>
    </row>
    <row r="79" spans="3:6" ht="15.75" thickBot="1" x14ac:dyDescent="0.35">
      <c r="C79" s="54" t="s">
        <v>6</v>
      </c>
      <c r="D79" s="55"/>
      <c r="E79" s="55"/>
      <c r="F79" s="56"/>
    </row>
    <row r="80" spans="3:6" ht="15.75" thickBot="1" x14ac:dyDescent="0.35">
      <c r="C80" s="57" t="s">
        <v>47</v>
      </c>
      <c r="D80" s="58"/>
      <c r="E80" s="58"/>
      <c r="F80" s="59"/>
    </row>
    <row r="81" spans="3:6" ht="15.75" thickBot="1" x14ac:dyDescent="0.35">
      <c r="C81" s="20" t="s">
        <v>48</v>
      </c>
      <c r="D81" s="40">
        <v>160</v>
      </c>
      <c r="E81" s="46"/>
      <c r="F81" s="23"/>
    </row>
    <row r="82" spans="3:6" ht="16.5" customHeight="1" thickBot="1" x14ac:dyDescent="0.35">
      <c r="C82" s="20" t="s">
        <v>49</v>
      </c>
      <c r="D82" s="40">
        <v>100</v>
      </c>
      <c r="E82" s="47"/>
      <c r="F82" s="23"/>
    </row>
    <row r="83" spans="3:6" ht="15.75" thickBot="1" x14ac:dyDescent="0.35">
      <c r="C83" s="20" t="s">
        <v>50</v>
      </c>
      <c r="D83" s="40">
        <v>95</v>
      </c>
      <c r="E83" s="47"/>
      <c r="F83" s="23"/>
    </row>
    <row r="84" spans="3:6" ht="16.5" customHeight="1" thickBot="1" x14ac:dyDescent="0.4">
      <c r="C84" s="24" t="s">
        <v>51</v>
      </c>
      <c r="D84" s="25">
        <f>SUM(D81:D83)</f>
        <v>355</v>
      </c>
      <c r="E84" s="26">
        <f>E81+E82+E83</f>
        <v>0</v>
      </c>
      <c r="F84" s="26">
        <f>F81+F82+F83</f>
        <v>0</v>
      </c>
    </row>
    <row r="85" spans="3:6" ht="10.5" customHeight="1" thickBot="1" x14ac:dyDescent="0.35">
      <c r="F85" s="1"/>
    </row>
    <row r="86" spans="3:6" ht="36.75" customHeight="1" thickBot="1" x14ac:dyDescent="0.35">
      <c r="C86" s="66" t="s">
        <v>52</v>
      </c>
      <c r="D86" s="67"/>
      <c r="E86" s="67"/>
      <c r="F86" s="68"/>
    </row>
    <row r="87" spans="3:6" ht="15" customHeight="1" x14ac:dyDescent="0.3">
      <c r="C87" s="61" t="s">
        <v>53</v>
      </c>
      <c r="D87" s="64" t="s">
        <v>54</v>
      </c>
      <c r="E87" s="63" t="s">
        <v>4</v>
      </c>
      <c r="F87" s="64" t="s">
        <v>5</v>
      </c>
    </row>
    <row r="88" spans="3:6" ht="15.75" customHeight="1" x14ac:dyDescent="0.3">
      <c r="C88" s="61"/>
      <c r="D88" s="64"/>
      <c r="E88" s="64"/>
      <c r="F88" s="64"/>
    </row>
    <row r="89" spans="3:6" ht="15.75" customHeight="1" x14ac:dyDescent="0.3">
      <c r="C89" s="61"/>
      <c r="D89" s="64"/>
      <c r="E89" s="64"/>
      <c r="F89" s="64"/>
    </row>
    <row r="90" spans="3:6" ht="16.5" customHeight="1" thickBot="1" x14ac:dyDescent="0.35">
      <c r="C90" s="62"/>
      <c r="D90" s="65"/>
      <c r="E90" s="65"/>
      <c r="F90" s="65"/>
    </row>
    <row r="91" spans="3:6" ht="15.75" thickBot="1" x14ac:dyDescent="0.35">
      <c r="C91" s="20" t="s">
        <v>55</v>
      </c>
      <c r="D91" s="41">
        <v>275</v>
      </c>
      <c r="E91" s="41"/>
      <c r="F91" s="41"/>
    </row>
    <row r="92" spans="3:6" ht="15.75" thickBot="1" x14ac:dyDescent="0.35">
      <c r="C92" s="20" t="s">
        <v>56</v>
      </c>
      <c r="D92" s="41">
        <v>275</v>
      </c>
      <c r="E92" s="41"/>
      <c r="F92" s="41"/>
    </row>
    <row r="93" spans="3:6" ht="15.75" thickBot="1" x14ac:dyDescent="0.35">
      <c r="C93" s="20" t="s">
        <v>57</v>
      </c>
      <c r="D93" s="41">
        <v>490</v>
      </c>
      <c r="E93" s="41"/>
      <c r="F93" s="41"/>
    </row>
    <row r="94" spans="3:6" ht="15.75" thickBot="1" x14ac:dyDescent="0.35">
      <c r="C94" s="20" t="s">
        <v>58</v>
      </c>
      <c r="D94" s="41">
        <v>200</v>
      </c>
      <c r="E94" s="41"/>
      <c r="F94" s="41"/>
    </row>
    <row r="95" spans="3:6" ht="15.75" thickBot="1" x14ac:dyDescent="0.35">
      <c r="C95" s="20" t="s">
        <v>59</v>
      </c>
      <c r="D95" s="41">
        <v>130</v>
      </c>
      <c r="E95" s="41"/>
      <c r="F95" s="41"/>
    </row>
    <row r="96" spans="3:6" ht="27.75" thickBot="1" x14ac:dyDescent="0.35">
      <c r="C96" s="39" t="s">
        <v>65</v>
      </c>
      <c r="D96" s="41">
        <v>275</v>
      </c>
      <c r="E96" s="41"/>
      <c r="F96" s="41"/>
    </row>
    <row r="97" spans="2:10" ht="15" customHeight="1" x14ac:dyDescent="0.3">
      <c r="C97" s="60" t="s">
        <v>60</v>
      </c>
      <c r="D97" s="63" t="s">
        <v>61</v>
      </c>
      <c r="E97" s="63" t="s">
        <v>4</v>
      </c>
      <c r="F97" s="63" t="s">
        <v>5</v>
      </c>
    </row>
    <row r="98" spans="2:10" ht="15.75" customHeight="1" x14ac:dyDescent="0.3">
      <c r="C98" s="61"/>
      <c r="D98" s="64"/>
      <c r="E98" s="64"/>
      <c r="F98" s="64"/>
    </row>
    <row r="99" spans="2:10" ht="15.75" customHeight="1" x14ac:dyDescent="0.3">
      <c r="C99" s="61"/>
      <c r="D99" s="64"/>
      <c r="E99" s="64"/>
      <c r="F99" s="64"/>
    </row>
    <row r="100" spans="2:10" ht="16.5" customHeight="1" thickBot="1" x14ac:dyDescent="0.35">
      <c r="C100" s="62"/>
      <c r="D100" s="65"/>
      <c r="E100" s="65"/>
      <c r="F100" s="65"/>
    </row>
    <row r="101" spans="2:10" ht="15.75" thickBot="1" x14ac:dyDescent="0.35">
      <c r="C101" s="20" t="s">
        <v>62</v>
      </c>
      <c r="D101" s="41">
        <v>275</v>
      </c>
      <c r="E101" s="41"/>
      <c r="F101" s="41"/>
    </row>
    <row r="102" spans="2:10" ht="15.75" thickBot="1" x14ac:dyDescent="0.35">
      <c r="C102" s="20" t="s">
        <v>63</v>
      </c>
      <c r="D102" s="41">
        <v>490</v>
      </c>
      <c r="E102" s="41"/>
      <c r="F102" s="41"/>
    </row>
    <row r="103" spans="2:10" ht="15.75" thickBot="1" x14ac:dyDescent="0.35">
      <c r="C103" s="20" t="s">
        <v>58</v>
      </c>
      <c r="D103" s="41">
        <v>200</v>
      </c>
      <c r="E103" s="41"/>
      <c r="F103" s="41"/>
    </row>
    <row r="104" spans="2:10" ht="15.75" thickBot="1" x14ac:dyDescent="0.35">
      <c r="C104" s="20" t="s">
        <v>64</v>
      </c>
      <c r="D104" s="41">
        <v>130</v>
      </c>
      <c r="E104" s="41"/>
      <c r="F104" s="41"/>
    </row>
    <row r="105" spans="2:10" ht="27.75" thickBot="1" x14ac:dyDescent="0.35">
      <c r="C105" s="39" t="s">
        <v>65</v>
      </c>
      <c r="D105" s="41">
        <v>275</v>
      </c>
      <c r="E105" s="41"/>
      <c r="F105" s="41"/>
    </row>
    <row r="108" spans="2:10" customFormat="1" ht="16.5" customHeight="1" x14ac:dyDescent="0.3">
      <c r="B108" s="42" t="s">
        <v>68</v>
      </c>
      <c r="C108" s="42"/>
      <c r="F108" s="28"/>
      <c r="H108" s="2"/>
      <c r="I108" s="2"/>
      <c r="J108" s="2"/>
    </row>
    <row r="109" spans="2:10" customFormat="1" ht="15.75" x14ac:dyDescent="0.3">
      <c r="F109" s="28"/>
      <c r="H109" s="2"/>
      <c r="I109" s="2"/>
      <c r="J109" s="2"/>
    </row>
    <row r="110" spans="2:10" customFormat="1" ht="15.75" x14ac:dyDescent="0.3">
      <c r="F110" s="28"/>
      <c r="H110" s="2"/>
      <c r="I110" s="2"/>
      <c r="J110" s="2"/>
    </row>
    <row r="111" spans="2:10" customFormat="1" x14ac:dyDescent="0.25">
      <c r="F111" s="28"/>
    </row>
    <row r="112" spans="2:10" customFormat="1" x14ac:dyDescent="0.25">
      <c r="F112" s="28"/>
    </row>
    <row r="113" spans="2:10" customFormat="1" ht="16.5" x14ac:dyDescent="0.3">
      <c r="B113" s="43" t="s">
        <v>66</v>
      </c>
      <c r="C113" s="43"/>
      <c r="F113" s="28"/>
    </row>
    <row r="114" spans="2:10" customFormat="1" ht="16.5" x14ac:dyDescent="0.3">
      <c r="B114" s="44" t="s">
        <v>67</v>
      </c>
      <c r="F114" s="28"/>
    </row>
    <row r="115" spans="2:10" ht="15.75" x14ac:dyDescent="0.3">
      <c r="H115"/>
      <c r="I115"/>
      <c r="J115"/>
    </row>
    <row r="116" spans="2:10" ht="15.75" x14ac:dyDescent="0.3">
      <c r="H116"/>
      <c r="I116"/>
      <c r="J116"/>
    </row>
    <row r="117" spans="2:10" ht="15.75" x14ac:dyDescent="0.3">
      <c r="H117"/>
      <c r="I117"/>
      <c r="J117"/>
    </row>
  </sheetData>
  <mergeCells count="24">
    <mergeCell ref="C80:F80"/>
    <mergeCell ref="C86:F86"/>
    <mergeCell ref="C87:C90"/>
    <mergeCell ref="D87:D90"/>
    <mergeCell ref="F87:F90"/>
    <mergeCell ref="C97:C100"/>
    <mergeCell ref="D97:D100"/>
    <mergeCell ref="F97:F100"/>
    <mergeCell ref="E87:E90"/>
    <mergeCell ref="E97:E100"/>
    <mergeCell ref="C4:G4"/>
    <mergeCell ref="C23:F23"/>
    <mergeCell ref="C79:F79"/>
    <mergeCell ref="C25:F25"/>
    <mergeCell ref="C26:F26"/>
    <mergeCell ref="C38:F38"/>
    <mergeCell ref="C39:F39"/>
    <mergeCell ref="C51:F51"/>
    <mergeCell ref="C52:F52"/>
    <mergeCell ref="C54:F54"/>
    <mergeCell ref="C63:F63"/>
    <mergeCell ref="C64:F64"/>
    <mergeCell ref="C71:F71"/>
    <mergeCell ref="C72:F72"/>
  </mergeCells>
  <pageMargins left="0.7" right="0.7" top="0.75" bottom="0.75" header="0.3" footer="0.3"/>
  <pageSetup paperSize="9" scale="3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A2B2C-EB4F-49DC-A0D2-A305D914CA6C}">
  <dimension ref="A1:K117"/>
  <sheetViews>
    <sheetView showGridLines="0" tabSelected="1" workbookViewId="0">
      <selection activeCell="I93" sqref="I93"/>
    </sheetView>
  </sheetViews>
  <sheetFormatPr baseColWidth="10" defaultRowHeight="15" x14ac:dyDescent="0.3"/>
  <cols>
    <col min="1" max="2" width="3.7109375" style="2" customWidth="1"/>
    <col min="3" max="3" width="79.7109375" style="1" bestFit="1" customWidth="1"/>
    <col min="4" max="5" width="15.7109375" style="1" customWidth="1"/>
    <col min="6" max="6" width="15.7109375" style="28" customWidth="1"/>
    <col min="7" max="7" width="2.7109375" style="2" customWidth="1"/>
    <col min="8" max="8" width="44.5703125" style="2" customWidth="1"/>
    <col min="9" max="9" width="76.85546875" style="2" bestFit="1" customWidth="1"/>
    <col min="10" max="10" width="13" style="2" customWidth="1"/>
    <col min="11" max="11" width="11.42578125" style="2"/>
    <col min="12" max="13" width="11.42578125" style="1"/>
    <col min="14" max="14" width="76.85546875" style="1" bestFit="1" customWidth="1"/>
    <col min="15" max="256" width="11.42578125" style="1"/>
    <col min="257" max="258" width="3.7109375" style="1" customWidth="1"/>
    <col min="259" max="259" width="46.7109375" style="1" customWidth="1"/>
    <col min="260" max="261" width="15.7109375" style="1" customWidth="1"/>
    <col min="262" max="262" width="2.85546875" style="1" customWidth="1"/>
    <col min="263" max="263" width="44.5703125" style="1" customWidth="1"/>
    <col min="264" max="264" width="12" style="1" customWidth="1"/>
    <col min="265" max="265" width="13.85546875" style="1" customWidth="1"/>
    <col min="266" max="266" width="13" style="1" customWidth="1"/>
    <col min="267" max="512" width="11.42578125" style="1"/>
    <col min="513" max="514" width="3.7109375" style="1" customWidth="1"/>
    <col min="515" max="515" width="46.7109375" style="1" customWidth="1"/>
    <col min="516" max="517" width="15.7109375" style="1" customWidth="1"/>
    <col min="518" max="518" width="2.85546875" style="1" customWidth="1"/>
    <col min="519" max="519" width="44.5703125" style="1" customWidth="1"/>
    <col min="520" max="520" width="12" style="1" customWidth="1"/>
    <col min="521" max="521" width="13.85546875" style="1" customWidth="1"/>
    <col min="522" max="522" width="13" style="1" customWidth="1"/>
    <col min="523" max="768" width="11.42578125" style="1"/>
    <col min="769" max="770" width="3.7109375" style="1" customWidth="1"/>
    <col min="771" max="771" width="46.7109375" style="1" customWidth="1"/>
    <col min="772" max="773" width="15.7109375" style="1" customWidth="1"/>
    <col min="774" max="774" width="2.85546875" style="1" customWidth="1"/>
    <col min="775" max="775" width="44.5703125" style="1" customWidth="1"/>
    <col min="776" max="776" width="12" style="1" customWidth="1"/>
    <col min="777" max="777" width="13.85546875" style="1" customWidth="1"/>
    <col min="778" max="778" width="13" style="1" customWidth="1"/>
    <col min="779" max="1024" width="11.42578125" style="1"/>
    <col min="1025" max="1026" width="3.7109375" style="1" customWidth="1"/>
    <col min="1027" max="1027" width="46.7109375" style="1" customWidth="1"/>
    <col min="1028" max="1029" width="15.7109375" style="1" customWidth="1"/>
    <col min="1030" max="1030" width="2.85546875" style="1" customWidth="1"/>
    <col min="1031" max="1031" width="44.5703125" style="1" customWidth="1"/>
    <col min="1032" max="1032" width="12" style="1" customWidth="1"/>
    <col min="1033" max="1033" width="13.85546875" style="1" customWidth="1"/>
    <col min="1034" max="1034" width="13" style="1" customWidth="1"/>
    <col min="1035" max="1280" width="11.42578125" style="1"/>
    <col min="1281" max="1282" width="3.7109375" style="1" customWidth="1"/>
    <col min="1283" max="1283" width="46.7109375" style="1" customWidth="1"/>
    <col min="1284" max="1285" width="15.7109375" style="1" customWidth="1"/>
    <col min="1286" max="1286" width="2.85546875" style="1" customWidth="1"/>
    <col min="1287" max="1287" width="44.5703125" style="1" customWidth="1"/>
    <col min="1288" max="1288" width="12" style="1" customWidth="1"/>
    <col min="1289" max="1289" width="13.85546875" style="1" customWidth="1"/>
    <col min="1290" max="1290" width="13" style="1" customWidth="1"/>
    <col min="1291" max="1536" width="11.42578125" style="1"/>
    <col min="1537" max="1538" width="3.7109375" style="1" customWidth="1"/>
    <col min="1539" max="1539" width="46.7109375" style="1" customWidth="1"/>
    <col min="1540" max="1541" width="15.7109375" style="1" customWidth="1"/>
    <col min="1542" max="1542" width="2.85546875" style="1" customWidth="1"/>
    <col min="1543" max="1543" width="44.5703125" style="1" customWidth="1"/>
    <col min="1544" max="1544" width="12" style="1" customWidth="1"/>
    <col min="1545" max="1545" width="13.85546875" style="1" customWidth="1"/>
    <col min="1546" max="1546" width="13" style="1" customWidth="1"/>
    <col min="1547" max="1792" width="11.42578125" style="1"/>
    <col min="1793" max="1794" width="3.7109375" style="1" customWidth="1"/>
    <col min="1795" max="1795" width="46.7109375" style="1" customWidth="1"/>
    <col min="1796" max="1797" width="15.7109375" style="1" customWidth="1"/>
    <col min="1798" max="1798" width="2.85546875" style="1" customWidth="1"/>
    <col min="1799" max="1799" width="44.5703125" style="1" customWidth="1"/>
    <col min="1800" max="1800" width="12" style="1" customWidth="1"/>
    <col min="1801" max="1801" width="13.85546875" style="1" customWidth="1"/>
    <col min="1802" max="1802" width="13" style="1" customWidth="1"/>
    <col min="1803" max="2048" width="11.42578125" style="1"/>
    <col min="2049" max="2050" width="3.7109375" style="1" customWidth="1"/>
    <col min="2051" max="2051" width="46.7109375" style="1" customWidth="1"/>
    <col min="2052" max="2053" width="15.7109375" style="1" customWidth="1"/>
    <col min="2054" max="2054" width="2.85546875" style="1" customWidth="1"/>
    <col min="2055" max="2055" width="44.5703125" style="1" customWidth="1"/>
    <col min="2056" max="2056" width="12" style="1" customWidth="1"/>
    <col min="2057" max="2057" width="13.85546875" style="1" customWidth="1"/>
    <col min="2058" max="2058" width="13" style="1" customWidth="1"/>
    <col min="2059" max="2304" width="11.42578125" style="1"/>
    <col min="2305" max="2306" width="3.7109375" style="1" customWidth="1"/>
    <col min="2307" max="2307" width="46.7109375" style="1" customWidth="1"/>
    <col min="2308" max="2309" width="15.7109375" style="1" customWidth="1"/>
    <col min="2310" max="2310" width="2.85546875" style="1" customWidth="1"/>
    <col min="2311" max="2311" width="44.5703125" style="1" customWidth="1"/>
    <col min="2312" max="2312" width="12" style="1" customWidth="1"/>
    <col min="2313" max="2313" width="13.85546875" style="1" customWidth="1"/>
    <col min="2314" max="2314" width="13" style="1" customWidth="1"/>
    <col min="2315" max="2560" width="11.42578125" style="1"/>
    <col min="2561" max="2562" width="3.7109375" style="1" customWidth="1"/>
    <col min="2563" max="2563" width="46.7109375" style="1" customWidth="1"/>
    <col min="2564" max="2565" width="15.7109375" style="1" customWidth="1"/>
    <col min="2566" max="2566" width="2.85546875" style="1" customWidth="1"/>
    <col min="2567" max="2567" width="44.5703125" style="1" customWidth="1"/>
    <col min="2568" max="2568" width="12" style="1" customWidth="1"/>
    <col min="2569" max="2569" width="13.85546875" style="1" customWidth="1"/>
    <col min="2570" max="2570" width="13" style="1" customWidth="1"/>
    <col min="2571" max="2816" width="11.42578125" style="1"/>
    <col min="2817" max="2818" width="3.7109375" style="1" customWidth="1"/>
    <col min="2819" max="2819" width="46.7109375" style="1" customWidth="1"/>
    <col min="2820" max="2821" width="15.7109375" style="1" customWidth="1"/>
    <col min="2822" max="2822" width="2.85546875" style="1" customWidth="1"/>
    <col min="2823" max="2823" width="44.5703125" style="1" customWidth="1"/>
    <col min="2824" max="2824" width="12" style="1" customWidth="1"/>
    <col min="2825" max="2825" width="13.85546875" style="1" customWidth="1"/>
    <col min="2826" max="2826" width="13" style="1" customWidth="1"/>
    <col min="2827" max="3072" width="11.42578125" style="1"/>
    <col min="3073" max="3074" width="3.7109375" style="1" customWidth="1"/>
    <col min="3075" max="3075" width="46.7109375" style="1" customWidth="1"/>
    <col min="3076" max="3077" width="15.7109375" style="1" customWidth="1"/>
    <col min="3078" max="3078" width="2.85546875" style="1" customWidth="1"/>
    <col min="3079" max="3079" width="44.5703125" style="1" customWidth="1"/>
    <col min="3080" max="3080" width="12" style="1" customWidth="1"/>
    <col min="3081" max="3081" width="13.85546875" style="1" customWidth="1"/>
    <col min="3082" max="3082" width="13" style="1" customWidth="1"/>
    <col min="3083" max="3328" width="11.42578125" style="1"/>
    <col min="3329" max="3330" width="3.7109375" style="1" customWidth="1"/>
    <col min="3331" max="3331" width="46.7109375" style="1" customWidth="1"/>
    <col min="3332" max="3333" width="15.7109375" style="1" customWidth="1"/>
    <col min="3334" max="3334" width="2.85546875" style="1" customWidth="1"/>
    <col min="3335" max="3335" width="44.5703125" style="1" customWidth="1"/>
    <col min="3336" max="3336" width="12" style="1" customWidth="1"/>
    <col min="3337" max="3337" width="13.85546875" style="1" customWidth="1"/>
    <col min="3338" max="3338" width="13" style="1" customWidth="1"/>
    <col min="3339" max="3584" width="11.42578125" style="1"/>
    <col min="3585" max="3586" width="3.7109375" style="1" customWidth="1"/>
    <col min="3587" max="3587" width="46.7109375" style="1" customWidth="1"/>
    <col min="3588" max="3589" width="15.7109375" style="1" customWidth="1"/>
    <col min="3590" max="3590" width="2.85546875" style="1" customWidth="1"/>
    <col min="3591" max="3591" width="44.5703125" style="1" customWidth="1"/>
    <col min="3592" max="3592" width="12" style="1" customWidth="1"/>
    <col min="3593" max="3593" width="13.85546875" style="1" customWidth="1"/>
    <col min="3594" max="3594" width="13" style="1" customWidth="1"/>
    <col min="3595" max="3840" width="11.42578125" style="1"/>
    <col min="3841" max="3842" width="3.7109375" style="1" customWidth="1"/>
    <col min="3843" max="3843" width="46.7109375" style="1" customWidth="1"/>
    <col min="3844" max="3845" width="15.7109375" style="1" customWidth="1"/>
    <col min="3846" max="3846" width="2.85546875" style="1" customWidth="1"/>
    <col min="3847" max="3847" width="44.5703125" style="1" customWidth="1"/>
    <col min="3848" max="3848" width="12" style="1" customWidth="1"/>
    <col min="3849" max="3849" width="13.85546875" style="1" customWidth="1"/>
    <col min="3850" max="3850" width="13" style="1" customWidth="1"/>
    <col min="3851" max="4096" width="11.42578125" style="1"/>
    <col min="4097" max="4098" width="3.7109375" style="1" customWidth="1"/>
    <col min="4099" max="4099" width="46.7109375" style="1" customWidth="1"/>
    <col min="4100" max="4101" width="15.7109375" style="1" customWidth="1"/>
    <col min="4102" max="4102" width="2.85546875" style="1" customWidth="1"/>
    <col min="4103" max="4103" width="44.5703125" style="1" customWidth="1"/>
    <col min="4104" max="4104" width="12" style="1" customWidth="1"/>
    <col min="4105" max="4105" width="13.85546875" style="1" customWidth="1"/>
    <col min="4106" max="4106" width="13" style="1" customWidth="1"/>
    <col min="4107" max="4352" width="11.42578125" style="1"/>
    <col min="4353" max="4354" width="3.7109375" style="1" customWidth="1"/>
    <col min="4355" max="4355" width="46.7109375" style="1" customWidth="1"/>
    <col min="4356" max="4357" width="15.7109375" style="1" customWidth="1"/>
    <col min="4358" max="4358" width="2.85546875" style="1" customWidth="1"/>
    <col min="4359" max="4359" width="44.5703125" style="1" customWidth="1"/>
    <col min="4360" max="4360" width="12" style="1" customWidth="1"/>
    <col min="4361" max="4361" width="13.85546875" style="1" customWidth="1"/>
    <col min="4362" max="4362" width="13" style="1" customWidth="1"/>
    <col min="4363" max="4608" width="11.42578125" style="1"/>
    <col min="4609" max="4610" width="3.7109375" style="1" customWidth="1"/>
    <col min="4611" max="4611" width="46.7109375" style="1" customWidth="1"/>
    <col min="4612" max="4613" width="15.7109375" style="1" customWidth="1"/>
    <col min="4614" max="4614" width="2.85546875" style="1" customWidth="1"/>
    <col min="4615" max="4615" width="44.5703125" style="1" customWidth="1"/>
    <col min="4616" max="4616" width="12" style="1" customWidth="1"/>
    <col min="4617" max="4617" width="13.85546875" style="1" customWidth="1"/>
    <col min="4618" max="4618" width="13" style="1" customWidth="1"/>
    <col min="4619" max="4864" width="11.42578125" style="1"/>
    <col min="4865" max="4866" width="3.7109375" style="1" customWidth="1"/>
    <col min="4867" max="4867" width="46.7109375" style="1" customWidth="1"/>
    <col min="4868" max="4869" width="15.7109375" style="1" customWidth="1"/>
    <col min="4870" max="4870" width="2.85546875" style="1" customWidth="1"/>
    <col min="4871" max="4871" width="44.5703125" style="1" customWidth="1"/>
    <col min="4872" max="4872" width="12" style="1" customWidth="1"/>
    <col min="4873" max="4873" width="13.85546875" style="1" customWidth="1"/>
    <col min="4874" max="4874" width="13" style="1" customWidth="1"/>
    <col min="4875" max="5120" width="11.42578125" style="1"/>
    <col min="5121" max="5122" width="3.7109375" style="1" customWidth="1"/>
    <col min="5123" max="5123" width="46.7109375" style="1" customWidth="1"/>
    <col min="5124" max="5125" width="15.7109375" style="1" customWidth="1"/>
    <col min="5126" max="5126" width="2.85546875" style="1" customWidth="1"/>
    <col min="5127" max="5127" width="44.5703125" style="1" customWidth="1"/>
    <col min="5128" max="5128" width="12" style="1" customWidth="1"/>
    <col min="5129" max="5129" width="13.85546875" style="1" customWidth="1"/>
    <col min="5130" max="5130" width="13" style="1" customWidth="1"/>
    <col min="5131" max="5376" width="11.42578125" style="1"/>
    <col min="5377" max="5378" width="3.7109375" style="1" customWidth="1"/>
    <col min="5379" max="5379" width="46.7109375" style="1" customWidth="1"/>
    <col min="5380" max="5381" width="15.7109375" style="1" customWidth="1"/>
    <col min="5382" max="5382" width="2.85546875" style="1" customWidth="1"/>
    <col min="5383" max="5383" width="44.5703125" style="1" customWidth="1"/>
    <col min="5384" max="5384" width="12" style="1" customWidth="1"/>
    <col min="5385" max="5385" width="13.85546875" style="1" customWidth="1"/>
    <col min="5386" max="5386" width="13" style="1" customWidth="1"/>
    <col min="5387" max="5632" width="11.42578125" style="1"/>
    <col min="5633" max="5634" width="3.7109375" style="1" customWidth="1"/>
    <col min="5635" max="5635" width="46.7109375" style="1" customWidth="1"/>
    <col min="5636" max="5637" width="15.7109375" style="1" customWidth="1"/>
    <col min="5638" max="5638" width="2.85546875" style="1" customWidth="1"/>
    <col min="5639" max="5639" width="44.5703125" style="1" customWidth="1"/>
    <col min="5640" max="5640" width="12" style="1" customWidth="1"/>
    <col min="5641" max="5641" width="13.85546875" style="1" customWidth="1"/>
    <col min="5642" max="5642" width="13" style="1" customWidth="1"/>
    <col min="5643" max="5888" width="11.42578125" style="1"/>
    <col min="5889" max="5890" width="3.7109375" style="1" customWidth="1"/>
    <col min="5891" max="5891" width="46.7109375" style="1" customWidth="1"/>
    <col min="5892" max="5893" width="15.7109375" style="1" customWidth="1"/>
    <col min="5894" max="5894" width="2.85546875" style="1" customWidth="1"/>
    <col min="5895" max="5895" width="44.5703125" style="1" customWidth="1"/>
    <col min="5896" max="5896" width="12" style="1" customWidth="1"/>
    <col min="5897" max="5897" width="13.85546875" style="1" customWidth="1"/>
    <col min="5898" max="5898" width="13" style="1" customWidth="1"/>
    <col min="5899" max="6144" width="11.42578125" style="1"/>
    <col min="6145" max="6146" width="3.7109375" style="1" customWidth="1"/>
    <col min="6147" max="6147" width="46.7109375" style="1" customWidth="1"/>
    <col min="6148" max="6149" width="15.7109375" style="1" customWidth="1"/>
    <col min="6150" max="6150" width="2.85546875" style="1" customWidth="1"/>
    <col min="6151" max="6151" width="44.5703125" style="1" customWidth="1"/>
    <col min="6152" max="6152" width="12" style="1" customWidth="1"/>
    <col min="6153" max="6153" width="13.85546875" style="1" customWidth="1"/>
    <col min="6154" max="6154" width="13" style="1" customWidth="1"/>
    <col min="6155" max="6400" width="11.42578125" style="1"/>
    <col min="6401" max="6402" width="3.7109375" style="1" customWidth="1"/>
    <col min="6403" max="6403" width="46.7109375" style="1" customWidth="1"/>
    <col min="6404" max="6405" width="15.7109375" style="1" customWidth="1"/>
    <col min="6406" max="6406" width="2.85546875" style="1" customWidth="1"/>
    <col min="6407" max="6407" width="44.5703125" style="1" customWidth="1"/>
    <col min="6408" max="6408" width="12" style="1" customWidth="1"/>
    <col min="6409" max="6409" width="13.85546875" style="1" customWidth="1"/>
    <col min="6410" max="6410" width="13" style="1" customWidth="1"/>
    <col min="6411" max="6656" width="11.42578125" style="1"/>
    <col min="6657" max="6658" width="3.7109375" style="1" customWidth="1"/>
    <col min="6659" max="6659" width="46.7109375" style="1" customWidth="1"/>
    <col min="6660" max="6661" width="15.7109375" style="1" customWidth="1"/>
    <col min="6662" max="6662" width="2.85546875" style="1" customWidth="1"/>
    <col min="6663" max="6663" width="44.5703125" style="1" customWidth="1"/>
    <col min="6664" max="6664" width="12" style="1" customWidth="1"/>
    <col min="6665" max="6665" width="13.85546875" style="1" customWidth="1"/>
    <col min="6666" max="6666" width="13" style="1" customWidth="1"/>
    <col min="6667" max="6912" width="11.42578125" style="1"/>
    <col min="6913" max="6914" width="3.7109375" style="1" customWidth="1"/>
    <col min="6915" max="6915" width="46.7109375" style="1" customWidth="1"/>
    <col min="6916" max="6917" width="15.7109375" style="1" customWidth="1"/>
    <col min="6918" max="6918" width="2.85546875" style="1" customWidth="1"/>
    <col min="6919" max="6919" width="44.5703125" style="1" customWidth="1"/>
    <col min="6920" max="6920" width="12" style="1" customWidth="1"/>
    <col min="6921" max="6921" width="13.85546875" style="1" customWidth="1"/>
    <col min="6922" max="6922" width="13" style="1" customWidth="1"/>
    <col min="6923" max="7168" width="11.42578125" style="1"/>
    <col min="7169" max="7170" width="3.7109375" style="1" customWidth="1"/>
    <col min="7171" max="7171" width="46.7109375" style="1" customWidth="1"/>
    <col min="7172" max="7173" width="15.7109375" style="1" customWidth="1"/>
    <col min="7174" max="7174" width="2.85546875" style="1" customWidth="1"/>
    <col min="7175" max="7175" width="44.5703125" style="1" customWidth="1"/>
    <col min="7176" max="7176" width="12" style="1" customWidth="1"/>
    <col min="7177" max="7177" width="13.85546875" style="1" customWidth="1"/>
    <col min="7178" max="7178" width="13" style="1" customWidth="1"/>
    <col min="7179" max="7424" width="11.42578125" style="1"/>
    <col min="7425" max="7426" width="3.7109375" style="1" customWidth="1"/>
    <col min="7427" max="7427" width="46.7109375" style="1" customWidth="1"/>
    <col min="7428" max="7429" width="15.7109375" style="1" customWidth="1"/>
    <col min="7430" max="7430" width="2.85546875" style="1" customWidth="1"/>
    <col min="7431" max="7431" width="44.5703125" style="1" customWidth="1"/>
    <col min="7432" max="7432" width="12" style="1" customWidth="1"/>
    <col min="7433" max="7433" width="13.85546875" style="1" customWidth="1"/>
    <col min="7434" max="7434" width="13" style="1" customWidth="1"/>
    <col min="7435" max="7680" width="11.42578125" style="1"/>
    <col min="7681" max="7682" width="3.7109375" style="1" customWidth="1"/>
    <col min="7683" max="7683" width="46.7109375" style="1" customWidth="1"/>
    <col min="7684" max="7685" width="15.7109375" style="1" customWidth="1"/>
    <col min="7686" max="7686" width="2.85546875" style="1" customWidth="1"/>
    <col min="7687" max="7687" width="44.5703125" style="1" customWidth="1"/>
    <col min="7688" max="7688" width="12" style="1" customWidth="1"/>
    <col min="7689" max="7689" width="13.85546875" style="1" customWidth="1"/>
    <col min="7690" max="7690" width="13" style="1" customWidth="1"/>
    <col min="7691" max="7936" width="11.42578125" style="1"/>
    <col min="7937" max="7938" width="3.7109375" style="1" customWidth="1"/>
    <col min="7939" max="7939" width="46.7109375" style="1" customWidth="1"/>
    <col min="7940" max="7941" width="15.7109375" style="1" customWidth="1"/>
    <col min="7942" max="7942" width="2.85546875" style="1" customWidth="1"/>
    <col min="7943" max="7943" width="44.5703125" style="1" customWidth="1"/>
    <col min="7944" max="7944" width="12" style="1" customWidth="1"/>
    <col min="7945" max="7945" width="13.85546875" style="1" customWidth="1"/>
    <col min="7946" max="7946" width="13" style="1" customWidth="1"/>
    <col min="7947" max="8192" width="11.42578125" style="1"/>
    <col min="8193" max="8194" width="3.7109375" style="1" customWidth="1"/>
    <col min="8195" max="8195" width="46.7109375" style="1" customWidth="1"/>
    <col min="8196" max="8197" width="15.7109375" style="1" customWidth="1"/>
    <col min="8198" max="8198" width="2.85546875" style="1" customWidth="1"/>
    <col min="8199" max="8199" width="44.5703125" style="1" customWidth="1"/>
    <col min="8200" max="8200" width="12" style="1" customWidth="1"/>
    <col min="8201" max="8201" width="13.85546875" style="1" customWidth="1"/>
    <col min="8202" max="8202" width="13" style="1" customWidth="1"/>
    <col min="8203" max="8448" width="11.42578125" style="1"/>
    <col min="8449" max="8450" width="3.7109375" style="1" customWidth="1"/>
    <col min="8451" max="8451" width="46.7109375" style="1" customWidth="1"/>
    <col min="8452" max="8453" width="15.7109375" style="1" customWidth="1"/>
    <col min="8454" max="8454" width="2.85546875" style="1" customWidth="1"/>
    <col min="8455" max="8455" width="44.5703125" style="1" customWidth="1"/>
    <col min="8456" max="8456" width="12" style="1" customWidth="1"/>
    <col min="8457" max="8457" width="13.85546875" style="1" customWidth="1"/>
    <col min="8458" max="8458" width="13" style="1" customWidth="1"/>
    <col min="8459" max="8704" width="11.42578125" style="1"/>
    <col min="8705" max="8706" width="3.7109375" style="1" customWidth="1"/>
    <col min="8707" max="8707" width="46.7109375" style="1" customWidth="1"/>
    <col min="8708" max="8709" width="15.7109375" style="1" customWidth="1"/>
    <col min="8710" max="8710" width="2.85546875" style="1" customWidth="1"/>
    <col min="8711" max="8711" width="44.5703125" style="1" customWidth="1"/>
    <col min="8712" max="8712" width="12" style="1" customWidth="1"/>
    <col min="8713" max="8713" width="13.85546875" style="1" customWidth="1"/>
    <col min="8714" max="8714" width="13" style="1" customWidth="1"/>
    <col min="8715" max="8960" width="11.42578125" style="1"/>
    <col min="8961" max="8962" width="3.7109375" style="1" customWidth="1"/>
    <col min="8963" max="8963" width="46.7109375" style="1" customWidth="1"/>
    <col min="8964" max="8965" width="15.7109375" style="1" customWidth="1"/>
    <col min="8966" max="8966" width="2.85546875" style="1" customWidth="1"/>
    <col min="8967" max="8967" width="44.5703125" style="1" customWidth="1"/>
    <col min="8968" max="8968" width="12" style="1" customWidth="1"/>
    <col min="8969" max="8969" width="13.85546875" style="1" customWidth="1"/>
    <col min="8970" max="8970" width="13" style="1" customWidth="1"/>
    <col min="8971" max="9216" width="11.42578125" style="1"/>
    <col min="9217" max="9218" width="3.7109375" style="1" customWidth="1"/>
    <col min="9219" max="9219" width="46.7109375" style="1" customWidth="1"/>
    <col min="9220" max="9221" width="15.7109375" style="1" customWidth="1"/>
    <col min="9222" max="9222" width="2.85546875" style="1" customWidth="1"/>
    <col min="9223" max="9223" width="44.5703125" style="1" customWidth="1"/>
    <col min="9224" max="9224" width="12" style="1" customWidth="1"/>
    <col min="9225" max="9225" width="13.85546875" style="1" customWidth="1"/>
    <col min="9226" max="9226" width="13" style="1" customWidth="1"/>
    <col min="9227" max="9472" width="11.42578125" style="1"/>
    <col min="9473" max="9474" width="3.7109375" style="1" customWidth="1"/>
    <col min="9475" max="9475" width="46.7109375" style="1" customWidth="1"/>
    <col min="9476" max="9477" width="15.7109375" style="1" customWidth="1"/>
    <col min="9478" max="9478" width="2.85546875" style="1" customWidth="1"/>
    <col min="9479" max="9479" width="44.5703125" style="1" customWidth="1"/>
    <col min="9480" max="9480" width="12" style="1" customWidth="1"/>
    <col min="9481" max="9481" width="13.85546875" style="1" customWidth="1"/>
    <col min="9482" max="9482" width="13" style="1" customWidth="1"/>
    <col min="9483" max="9728" width="11.42578125" style="1"/>
    <col min="9729" max="9730" width="3.7109375" style="1" customWidth="1"/>
    <col min="9731" max="9731" width="46.7109375" style="1" customWidth="1"/>
    <col min="9732" max="9733" width="15.7109375" style="1" customWidth="1"/>
    <col min="9734" max="9734" width="2.85546875" style="1" customWidth="1"/>
    <col min="9735" max="9735" width="44.5703125" style="1" customWidth="1"/>
    <col min="9736" max="9736" width="12" style="1" customWidth="1"/>
    <col min="9737" max="9737" width="13.85546875" style="1" customWidth="1"/>
    <col min="9738" max="9738" width="13" style="1" customWidth="1"/>
    <col min="9739" max="9984" width="11.42578125" style="1"/>
    <col min="9985" max="9986" width="3.7109375" style="1" customWidth="1"/>
    <col min="9987" max="9987" width="46.7109375" style="1" customWidth="1"/>
    <col min="9988" max="9989" width="15.7109375" style="1" customWidth="1"/>
    <col min="9990" max="9990" width="2.85546875" style="1" customWidth="1"/>
    <col min="9991" max="9991" width="44.5703125" style="1" customWidth="1"/>
    <col min="9992" max="9992" width="12" style="1" customWidth="1"/>
    <col min="9993" max="9993" width="13.85546875" style="1" customWidth="1"/>
    <col min="9994" max="9994" width="13" style="1" customWidth="1"/>
    <col min="9995" max="10240" width="11.42578125" style="1"/>
    <col min="10241" max="10242" width="3.7109375" style="1" customWidth="1"/>
    <col min="10243" max="10243" width="46.7109375" style="1" customWidth="1"/>
    <col min="10244" max="10245" width="15.7109375" style="1" customWidth="1"/>
    <col min="10246" max="10246" width="2.85546875" style="1" customWidth="1"/>
    <col min="10247" max="10247" width="44.5703125" style="1" customWidth="1"/>
    <col min="10248" max="10248" width="12" style="1" customWidth="1"/>
    <col min="10249" max="10249" width="13.85546875" style="1" customWidth="1"/>
    <col min="10250" max="10250" width="13" style="1" customWidth="1"/>
    <col min="10251" max="10496" width="11.42578125" style="1"/>
    <col min="10497" max="10498" width="3.7109375" style="1" customWidth="1"/>
    <col min="10499" max="10499" width="46.7109375" style="1" customWidth="1"/>
    <col min="10500" max="10501" width="15.7109375" style="1" customWidth="1"/>
    <col min="10502" max="10502" width="2.85546875" style="1" customWidth="1"/>
    <col min="10503" max="10503" width="44.5703125" style="1" customWidth="1"/>
    <col min="10504" max="10504" width="12" style="1" customWidth="1"/>
    <col min="10505" max="10505" width="13.85546875" style="1" customWidth="1"/>
    <col min="10506" max="10506" width="13" style="1" customWidth="1"/>
    <col min="10507" max="10752" width="11.42578125" style="1"/>
    <col min="10753" max="10754" width="3.7109375" style="1" customWidth="1"/>
    <col min="10755" max="10755" width="46.7109375" style="1" customWidth="1"/>
    <col min="10756" max="10757" width="15.7109375" style="1" customWidth="1"/>
    <col min="10758" max="10758" width="2.85546875" style="1" customWidth="1"/>
    <col min="10759" max="10759" width="44.5703125" style="1" customWidth="1"/>
    <col min="10760" max="10760" width="12" style="1" customWidth="1"/>
    <col min="10761" max="10761" width="13.85546875" style="1" customWidth="1"/>
    <col min="10762" max="10762" width="13" style="1" customWidth="1"/>
    <col min="10763" max="11008" width="11.42578125" style="1"/>
    <col min="11009" max="11010" width="3.7109375" style="1" customWidth="1"/>
    <col min="11011" max="11011" width="46.7109375" style="1" customWidth="1"/>
    <col min="11012" max="11013" width="15.7109375" style="1" customWidth="1"/>
    <col min="11014" max="11014" width="2.85546875" style="1" customWidth="1"/>
    <col min="11015" max="11015" width="44.5703125" style="1" customWidth="1"/>
    <col min="11016" max="11016" width="12" style="1" customWidth="1"/>
    <col min="11017" max="11017" width="13.85546875" style="1" customWidth="1"/>
    <col min="11018" max="11018" width="13" style="1" customWidth="1"/>
    <col min="11019" max="11264" width="11.42578125" style="1"/>
    <col min="11265" max="11266" width="3.7109375" style="1" customWidth="1"/>
    <col min="11267" max="11267" width="46.7109375" style="1" customWidth="1"/>
    <col min="11268" max="11269" width="15.7109375" style="1" customWidth="1"/>
    <col min="11270" max="11270" width="2.85546875" style="1" customWidth="1"/>
    <col min="11271" max="11271" width="44.5703125" style="1" customWidth="1"/>
    <col min="11272" max="11272" width="12" style="1" customWidth="1"/>
    <col min="11273" max="11273" width="13.85546875" style="1" customWidth="1"/>
    <col min="11274" max="11274" width="13" style="1" customWidth="1"/>
    <col min="11275" max="11520" width="11.42578125" style="1"/>
    <col min="11521" max="11522" width="3.7109375" style="1" customWidth="1"/>
    <col min="11523" max="11523" width="46.7109375" style="1" customWidth="1"/>
    <col min="11524" max="11525" width="15.7109375" style="1" customWidth="1"/>
    <col min="11526" max="11526" width="2.85546875" style="1" customWidth="1"/>
    <col min="11527" max="11527" width="44.5703125" style="1" customWidth="1"/>
    <col min="11528" max="11528" width="12" style="1" customWidth="1"/>
    <col min="11529" max="11529" width="13.85546875" style="1" customWidth="1"/>
    <col min="11530" max="11530" width="13" style="1" customWidth="1"/>
    <col min="11531" max="11776" width="11.42578125" style="1"/>
    <col min="11777" max="11778" width="3.7109375" style="1" customWidth="1"/>
    <col min="11779" max="11779" width="46.7109375" style="1" customWidth="1"/>
    <col min="11780" max="11781" width="15.7109375" style="1" customWidth="1"/>
    <col min="11782" max="11782" width="2.85546875" style="1" customWidth="1"/>
    <col min="11783" max="11783" width="44.5703125" style="1" customWidth="1"/>
    <col min="11784" max="11784" width="12" style="1" customWidth="1"/>
    <col min="11785" max="11785" width="13.85546875" style="1" customWidth="1"/>
    <col min="11786" max="11786" width="13" style="1" customWidth="1"/>
    <col min="11787" max="12032" width="11.42578125" style="1"/>
    <col min="12033" max="12034" width="3.7109375" style="1" customWidth="1"/>
    <col min="12035" max="12035" width="46.7109375" style="1" customWidth="1"/>
    <col min="12036" max="12037" width="15.7109375" style="1" customWidth="1"/>
    <col min="12038" max="12038" width="2.85546875" style="1" customWidth="1"/>
    <col min="12039" max="12039" width="44.5703125" style="1" customWidth="1"/>
    <col min="12040" max="12040" width="12" style="1" customWidth="1"/>
    <col min="12041" max="12041" width="13.85546875" style="1" customWidth="1"/>
    <col min="12042" max="12042" width="13" style="1" customWidth="1"/>
    <col min="12043" max="12288" width="11.42578125" style="1"/>
    <col min="12289" max="12290" width="3.7109375" style="1" customWidth="1"/>
    <col min="12291" max="12291" width="46.7109375" style="1" customWidth="1"/>
    <col min="12292" max="12293" width="15.7109375" style="1" customWidth="1"/>
    <col min="12294" max="12294" width="2.85546875" style="1" customWidth="1"/>
    <col min="12295" max="12295" width="44.5703125" style="1" customWidth="1"/>
    <col min="12296" max="12296" width="12" style="1" customWidth="1"/>
    <col min="12297" max="12297" width="13.85546875" style="1" customWidth="1"/>
    <col min="12298" max="12298" width="13" style="1" customWidth="1"/>
    <col min="12299" max="12544" width="11.42578125" style="1"/>
    <col min="12545" max="12546" width="3.7109375" style="1" customWidth="1"/>
    <col min="12547" max="12547" width="46.7109375" style="1" customWidth="1"/>
    <col min="12548" max="12549" width="15.7109375" style="1" customWidth="1"/>
    <col min="12550" max="12550" width="2.85546875" style="1" customWidth="1"/>
    <col min="12551" max="12551" width="44.5703125" style="1" customWidth="1"/>
    <col min="12552" max="12552" width="12" style="1" customWidth="1"/>
    <col min="12553" max="12553" width="13.85546875" style="1" customWidth="1"/>
    <col min="12554" max="12554" width="13" style="1" customWidth="1"/>
    <col min="12555" max="12800" width="11.42578125" style="1"/>
    <col min="12801" max="12802" width="3.7109375" style="1" customWidth="1"/>
    <col min="12803" max="12803" width="46.7109375" style="1" customWidth="1"/>
    <col min="12804" max="12805" width="15.7109375" style="1" customWidth="1"/>
    <col min="12806" max="12806" width="2.85546875" style="1" customWidth="1"/>
    <col min="12807" max="12807" width="44.5703125" style="1" customWidth="1"/>
    <col min="12808" max="12808" width="12" style="1" customWidth="1"/>
    <col min="12809" max="12809" width="13.85546875" style="1" customWidth="1"/>
    <col min="12810" max="12810" width="13" style="1" customWidth="1"/>
    <col min="12811" max="13056" width="11.42578125" style="1"/>
    <col min="13057" max="13058" width="3.7109375" style="1" customWidth="1"/>
    <col min="13059" max="13059" width="46.7109375" style="1" customWidth="1"/>
    <col min="13060" max="13061" width="15.7109375" style="1" customWidth="1"/>
    <col min="13062" max="13062" width="2.85546875" style="1" customWidth="1"/>
    <col min="13063" max="13063" width="44.5703125" style="1" customWidth="1"/>
    <col min="13064" max="13064" width="12" style="1" customWidth="1"/>
    <col min="13065" max="13065" width="13.85546875" style="1" customWidth="1"/>
    <col min="13066" max="13066" width="13" style="1" customWidth="1"/>
    <col min="13067" max="13312" width="11.42578125" style="1"/>
    <col min="13313" max="13314" width="3.7109375" style="1" customWidth="1"/>
    <col min="13315" max="13315" width="46.7109375" style="1" customWidth="1"/>
    <col min="13316" max="13317" width="15.7109375" style="1" customWidth="1"/>
    <col min="13318" max="13318" width="2.85546875" style="1" customWidth="1"/>
    <col min="13319" max="13319" width="44.5703125" style="1" customWidth="1"/>
    <col min="13320" max="13320" width="12" style="1" customWidth="1"/>
    <col min="13321" max="13321" width="13.85546875" style="1" customWidth="1"/>
    <col min="13322" max="13322" width="13" style="1" customWidth="1"/>
    <col min="13323" max="13568" width="11.42578125" style="1"/>
    <col min="13569" max="13570" width="3.7109375" style="1" customWidth="1"/>
    <col min="13571" max="13571" width="46.7109375" style="1" customWidth="1"/>
    <col min="13572" max="13573" width="15.7109375" style="1" customWidth="1"/>
    <col min="13574" max="13574" width="2.85546875" style="1" customWidth="1"/>
    <col min="13575" max="13575" width="44.5703125" style="1" customWidth="1"/>
    <col min="13576" max="13576" width="12" style="1" customWidth="1"/>
    <col min="13577" max="13577" width="13.85546875" style="1" customWidth="1"/>
    <col min="13578" max="13578" width="13" style="1" customWidth="1"/>
    <col min="13579" max="13824" width="11.42578125" style="1"/>
    <col min="13825" max="13826" width="3.7109375" style="1" customWidth="1"/>
    <col min="13827" max="13827" width="46.7109375" style="1" customWidth="1"/>
    <col min="13828" max="13829" width="15.7109375" style="1" customWidth="1"/>
    <col min="13830" max="13830" width="2.85546875" style="1" customWidth="1"/>
    <col min="13831" max="13831" width="44.5703125" style="1" customWidth="1"/>
    <col min="13832" max="13832" width="12" style="1" customWidth="1"/>
    <col min="13833" max="13833" width="13.85546875" style="1" customWidth="1"/>
    <col min="13834" max="13834" width="13" style="1" customWidth="1"/>
    <col min="13835" max="14080" width="11.42578125" style="1"/>
    <col min="14081" max="14082" width="3.7109375" style="1" customWidth="1"/>
    <col min="14083" max="14083" width="46.7109375" style="1" customWidth="1"/>
    <col min="14084" max="14085" width="15.7109375" style="1" customWidth="1"/>
    <col min="14086" max="14086" width="2.85546875" style="1" customWidth="1"/>
    <col min="14087" max="14087" width="44.5703125" style="1" customWidth="1"/>
    <col min="14088" max="14088" width="12" style="1" customWidth="1"/>
    <col min="14089" max="14089" width="13.85546875" style="1" customWidth="1"/>
    <col min="14090" max="14090" width="13" style="1" customWidth="1"/>
    <col min="14091" max="14336" width="11.42578125" style="1"/>
    <col min="14337" max="14338" width="3.7109375" style="1" customWidth="1"/>
    <col min="14339" max="14339" width="46.7109375" style="1" customWidth="1"/>
    <col min="14340" max="14341" width="15.7109375" style="1" customWidth="1"/>
    <col min="14342" max="14342" width="2.85546875" style="1" customWidth="1"/>
    <col min="14343" max="14343" width="44.5703125" style="1" customWidth="1"/>
    <col min="14344" max="14344" width="12" style="1" customWidth="1"/>
    <col min="14345" max="14345" width="13.85546875" style="1" customWidth="1"/>
    <col min="14346" max="14346" width="13" style="1" customWidth="1"/>
    <col min="14347" max="14592" width="11.42578125" style="1"/>
    <col min="14593" max="14594" width="3.7109375" style="1" customWidth="1"/>
    <col min="14595" max="14595" width="46.7109375" style="1" customWidth="1"/>
    <col min="14596" max="14597" width="15.7109375" style="1" customWidth="1"/>
    <col min="14598" max="14598" width="2.85546875" style="1" customWidth="1"/>
    <col min="14599" max="14599" width="44.5703125" style="1" customWidth="1"/>
    <col min="14600" max="14600" width="12" style="1" customWidth="1"/>
    <col min="14601" max="14601" width="13.85546875" style="1" customWidth="1"/>
    <col min="14602" max="14602" width="13" style="1" customWidth="1"/>
    <col min="14603" max="14848" width="11.42578125" style="1"/>
    <col min="14849" max="14850" width="3.7109375" style="1" customWidth="1"/>
    <col min="14851" max="14851" width="46.7109375" style="1" customWidth="1"/>
    <col min="14852" max="14853" width="15.7109375" style="1" customWidth="1"/>
    <col min="14854" max="14854" width="2.85546875" style="1" customWidth="1"/>
    <col min="14855" max="14855" width="44.5703125" style="1" customWidth="1"/>
    <col min="14856" max="14856" width="12" style="1" customWidth="1"/>
    <col min="14857" max="14857" width="13.85546875" style="1" customWidth="1"/>
    <col min="14858" max="14858" width="13" style="1" customWidth="1"/>
    <col min="14859" max="15104" width="11.42578125" style="1"/>
    <col min="15105" max="15106" width="3.7109375" style="1" customWidth="1"/>
    <col min="15107" max="15107" width="46.7109375" style="1" customWidth="1"/>
    <col min="15108" max="15109" width="15.7109375" style="1" customWidth="1"/>
    <col min="15110" max="15110" width="2.85546875" style="1" customWidth="1"/>
    <col min="15111" max="15111" width="44.5703125" style="1" customWidth="1"/>
    <col min="15112" max="15112" width="12" style="1" customWidth="1"/>
    <col min="15113" max="15113" width="13.85546875" style="1" customWidth="1"/>
    <col min="15114" max="15114" width="13" style="1" customWidth="1"/>
    <col min="15115" max="15360" width="11.42578125" style="1"/>
    <col min="15361" max="15362" width="3.7109375" style="1" customWidth="1"/>
    <col min="15363" max="15363" width="46.7109375" style="1" customWidth="1"/>
    <col min="15364" max="15365" width="15.7109375" style="1" customWidth="1"/>
    <col min="15366" max="15366" width="2.85546875" style="1" customWidth="1"/>
    <col min="15367" max="15367" width="44.5703125" style="1" customWidth="1"/>
    <col min="15368" max="15368" width="12" style="1" customWidth="1"/>
    <col min="15369" max="15369" width="13.85546875" style="1" customWidth="1"/>
    <col min="15370" max="15370" width="13" style="1" customWidth="1"/>
    <col min="15371" max="15616" width="11.42578125" style="1"/>
    <col min="15617" max="15618" width="3.7109375" style="1" customWidth="1"/>
    <col min="15619" max="15619" width="46.7109375" style="1" customWidth="1"/>
    <col min="15620" max="15621" width="15.7109375" style="1" customWidth="1"/>
    <col min="15622" max="15622" width="2.85546875" style="1" customWidth="1"/>
    <col min="15623" max="15623" width="44.5703125" style="1" customWidth="1"/>
    <col min="15624" max="15624" width="12" style="1" customWidth="1"/>
    <col min="15625" max="15625" width="13.85546875" style="1" customWidth="1"/>
    <col min="15626" max="15626" width="13" style="1" customWidth="1"/>
    <col min="15627" max="15872" width="11.42578125" style="1"/>
    <col min="15873" max="15874" width="3.7109375" style="1" customWidth="1"/>
    <col min="15875" max="15875" width="46.7109375" style="1" customWidth="1"/>
    <col min="15876" max="15877" width="15.7109375" style="1" customWidth="1"/>
    <col min="15878" max="15878" width="2.85546875" style="1" customWidth="1"/>
    <col min="15879" max="15879" width="44.5703125" style="1" customWidth="1"/>
    <col min="15880" max="15880" width="12" style="1" customWidth="1"/>
    <col min="15881" max="15881" width="13.85546875" style="1" customWidth="1"/>
    <col min="15882" max="15882" width="13" style="1" customWidth="1"/>
    <col min="15883" max="16128" width="11.42578125" style="1"/>
    <col min="16129" max="16130" width="3.7109375" style="1" customWidth="1"/>
    <col min="16131" max="16131" width="46.7109375" style="1" customWidth="1"/>
    <col min="16132" max="16133" width="15.7109375" style="1" customWidth="1"/>
    <col min="16134" max="16134" width="2.85546875" style="1" customWidth="1"/>
    <col min="16135" max="16135" width="44.5703125" style="1" customWidth="1"/>
    <col min="16136" max="16136" width="12" style="1" customWidth="1"/>
    <col min="16137" max="16137" width="13.85546875" style="1" customWidth="1"/>
    <col min="16138" max="16138" width="13" style="1" customWidth="1"/>
    <col min="16139" max="16384" width="11.42578125" style="1"/>
  </cols>
  <sheetData>
    <row r="1" spans="3:11" s="2" customFormat="1" ht="18.75" customHeight="1" x14ac:dyDescent="0.3">
      <c r="C1" s="3"/>
      <c r="D1" s="4"/>
      <c r="E1" s="4"/>
      <c r="F1" s="5"/>
    </row>
    <row r="2" spans="3:11" s="2" customFormat="1" ht="15.75" x14ac:dyDescent="0.3">
      <c r="C2" s="6" t="s">
        <v>70</v>
      </c>
      <c r="D2" s="45"/>
      <c r="E2" s="45"/>
      <c r="F2" s="45"/>
      <c r="G2" s="45"/>
      <c r="H2" s="45"/>
    </row>
    <row r="3" spans="3:11" s="2" customFormat="1" ht="15.75" thickBot="1" x14ac:dyDescent="0.35"/>
    <row r="4" spans="3:11" ht="16.5" customHeight="1" thickBot="1" x14ac:dyDescent="0.35">
      <c r="C4" s="48" t="s">
        <v>0</v>
      </c>
      <c r="D4" s="49"/>
      <c r="E4" s="49"/>
      <c r="F4" s="49"/>
      <c r="G4" s="50"/>
      <c r="H4" s="7"/>
      <c r="I4" s="7"/>
    </row>
    <row r="5" spans="3:11" s="2" customFormat="1" ht="14.25" customHeight="1" x14ac:dyDescent="0.3">
      <c r="C5" s="3"/>
      <c r="D5" s="3"/>
      <c r="E5" s="3"/>
      <c r="F5" s="8"/>
    </row>
    <row r="6" spans="3:11" ht="15" customHeight="1" x14ac:dyDescent="0.3">
      <c r="C6" s="9"/>
      <c r="D6" s="9"/>
      <c r="E6" s="9"/>
      <c r="F6" s="10"/>
    </row>
    <row r="7" spans="3:11" ht="15" customHeight="1" x14ac:dyDescent="0.3">
      <c r="C7" s="9"/>
      <c r="D7" s="9"/>
      <c r="E7" s="9"/>
      <c r="F7" s="10"/>
    </row>
    <row r="8" spans="3:11" ht="15" customHeight="1" x14ac:dyDescent="0.3">
      <c r="C8" s="9"/>
      <c r="D8" s="9"/>
      <c r="E8" s="9"/>
      <c r="F8" s="10"/>
    </row>
    <row r="9" spans="3:11" ht="15" customHeight="1" x14ac:dyDescent="0.3">
      <c r="C9" s="9"/>
      <c r="D9" s="9"/>
      <c r="E9" s="9"/>
      <c r="F9" s="10"/>
    </row>
    <row r="10" spans="3:11" ht="15" customHeight="1" x14ac:dyDescent="0.3">
      <c r="C10" s="9"/>
      <c r="D10" s="9"/>
      <c r="E10" s="9"/>
      <c r="F10" s="10"/>
    </row>
    <row r="11" spans="3:11" ht="15" customHeight="1" x14ac:dyDescent="0.3">
      <c r="C11" s="9"/>
      <c r="D11" s="9"/>
      <c r="E11" s="9"/>
      <c r="F11" s="10"/>
      <c r="H11" s="1"/>
      <c r="I11" s="1"/>
      <c r="J11" s="1"/>
      <c r="K11" s="1"/>
    </row>
    <row r="12" spans="3:11" ht="15" customHeight="1" x14ac:dyDescent="0.3">
      <c r="C12" s="9"/>
      <c r="D12" s="9"/>
      <c r="E12" s="9"/>
      <c r="F12" s="10"/>
      <c r="H12" s="1"/>
      <c r="I12" s="11"/>
      <c r="J12" s="12"/>
      <c r="K12" s="13"/>
    </row>
    <row r="13" spans="3:11" ht="15" customHeight="1" x14ac:dyDescent="0.3">
      <c r="C13" s="9"/>
      <c r="D13" s="9"/>
      <c r="E13" s="9"/>
      <c r="F13" s="10"/>
      <c r="H13" s="1"/>
      <c r="I13" s="14"/>
      <c r="J13" s="12"/>
      <c r="K13" s="13"/>
    </row>
    <row r="14" spans="3:11" ht="15" customHeight="1" x14ac:dyDescent="0.3">
      <c r="C14" s="9"/>
      <c r="D14" s="9"/>
      <c r="E14" s="9"/>
      <c r="F14" s="10"/>
      <c r="H14" s="1"/>
      <c r="I14" s="14"/>
      <c r="J14" s="12"/>
      <c r="K14" s="13"/>
    </row>
    <row r="15" spans="3:11" ht="15" customHeight="1" x14ac:dyDescent="0.3">
      <c r="C15" s="9"/>
      <c r="D15" s="9"/>
      <c r="E15" s="9"/>
      <c r="F15" s="10"/>
      <c r="H15" s="1"/>
      <c r="I15" s="14"/>
      <c r="J15" s="12"/>
      <c r="K15" s="13"/>
    </row>
    <row r="16" spans="3:11" ht="15" customHeight="1" x14ac:dyDescent="0.3">
      <c r="C16" s="9"/>
      <c r="D16" s="9"/>
      <c r="E16" s="9"/>
      <c r="F16" s="10"/>
      <c r="H16" s="1"/>
      <c r="I16" s="14"/>
      <c r="J16" s="12"/>
      <c r="K16" s="13"/>
    </row>
    <row r="17" spans="3:11" ht="15" customHeight="1" x14ac:dyDescent="0.3">
      <c r="C17" s="9"/>
      <c r="D17" s="9"/>
      <c r="E17" s="9"/>
      <c r="F17" s="10"/>
      <c r="H17" s="1"/>
      <c r="I17" s="14"/>
      <c r="J17" s="12"/>
      <c r="K17" s="13"/>
    </row>
    <row r="18" spans="3:11" ht="15" customHeight="1" x14ac:dyDescent="0.3">
      <c r="C18" s="9"/>
      <c r="D18" s="9"/>
      <c r="E18" s="9"/>
      <c r="F18" s="10"/>
      <c r="H18" s="1"/>
      <c r="I18" s="1"/>
      <c r="J18" s="1"/>
      <c r="K18" s="1"/>
    </row>
    <row r="19" spans="3:11" ht="15" customHeight="1" x14ac:dyDescent="0.3">
      <c r="C19" s="9"/>
      <c r="D19" s="9"/>
      <c r="E19" s="9"/>
      <c r="F19" s="10"/>
      <c r="H19" s="1"/>
      <c r="I19" s="1"/>
      <c r="J19" s="1"/>
      <c r="K19" s="1"/>
    </row>
    <row r="20" spans="3:11" ht="15" customHeight="1" x14ac:dyDescent="0.3">
      <c r="C20" s="9"/>
      <c r="D20" s="9"/>
      <c r="E20" s="9"/>
      <c r="F20" s="10"/>
    </row>
    <row r="21" spans="3:11" s="2" customFormat="1" ht="15" customHeight="1" x14ac:dyDescent="0.3">
      <c r="C21" s="3"/>
      <c r="D21" s="3"/>
      <c r="E21" s="3"/>
      <c r="F21" s="8"/>
    </row>
    <row r="22" spans="3:11" s="2" customFormat="1" ht="15" customHeight="1" thickBot="1" x14ac:dyDescent="0.35">
      <c r="C22" s="3"/>
      <c r="D22" s="3"/>
      <c r="E22" s="3"/>
      <c r="F22" s="15"/>
    </row>
    <row r="23" spans="3:11" ht="21.75" customHeight="1" thickBot="1" x14ac:dyDescent="0.35">
      <c r="C23" s="51" t="s">
        <v>1</v>
      </c>
      <c r="D23" s="52"/>
      <c r="E23" s="52"/>
      <c r="F23" s="53"/>
      <c r="H23" s="1"/>
      <c r="I23" s="1"/>
      <c r="J23" s="1"/>
    </row>
    <row r="24" spans="3:11" ht="40.5" customHeight="1" thickBot="1" x14ac:dyDescent="0.35">
      <c r="C24" s="16" t="s">
        <v>2</v>
      </c>
      <c r="D24" s="17" t="s">
        <v>3</v>
      </c>
      <c r="E24" s="18" t="s">
        <v>4</v>
      </c>
      <c r="F24" s="18" t="s">
        <v>5</v>
      </c>
      <c r="H24" s="1"/>
      <c r="I24" s="1"/>
      <c r="J24" s="1"/>
      <c r="K24" s="1"/>
    </row>
    <row r="25" spans="3:11" ht="16.5" customHeight="1" thickBot="1" x14ac:dyDescent="0.35">
      <c r="C25" s="54" t="s">
        <v>6</v>
      </c>
      <c r="D25" s="55"/>
      <c r="E25" s="55"/>
      <c r="F25" s="56"/>
      <c r="H25" s="1"/>
      <c r="I25" s="1"/>
      <c r="J25" s="1"/>
      <c r="K25" s="1"/>
    </row>
    <row r="26" spans="3:11" ht="16.5" customHeight="1" thickBot="1" x14ac:dyDescent="0.35">
      <c r="C26" s="57" t="s">
        <v>7</v>
      </c>
      <c r="D26" s="58"/>
      <c r="E26" s="58"/>
      <c r="F26" s="59"/>
      <c r="G26" s="19"/>
      <c r="H26" s="1"/>
      <c r="I26" s="1"/>
      <c r="J26" s="1"/>
      <c r="K26" s="1"/>
    </row>
    <row r="27" spans="3:11" ht="15.75" thickBot="1" x14ac:dyDescent="0.35">
      <c r="C27" s="20" t="s">
        <v>8</v>
      </c>
      <c r="D27" s="21">
        <v>576</v>
      </c>
      <c r="E27" s="21"/>
      <c r="F27" s="22"/>
      <c r="H27" s="1"/>
      <c r="I27" s="1"/>
      <c r="J27" s="1"/>
      <c r="K27" s="1"/>
    </row>
    <row r="28" spans="3:11" ht="15.75" thickBot="1" x14ac:dyDescent="0.35">
      <c r="C28" s="20" t="s">
        <v>9</v>
      </c>
      <c r="D28" s="21">
        <v>576</v>
      </c>
      <c r="E28" s="21"/>
      <c r="F28" s="23"/>
      <c r="H28" s="1"/>
      <c r="I28" s="1"/>
      <c r="J28" s="1"/>
      <c r="K28" s="1"/>
    </row>
    <row r="29" spans="3:11" ht="15.75" thickBot="1" x14ac:dyDescent="0.35">
      <c r="C29" s="20" t="s">
        <v>10</v>
      </c>
      <c r="D29" s="21">
        <v>576</v>
      </c>
      <c r="E29" s="21"/>
      <c r="F29" s="23"/>
      <c r="H29" s="1"/>
      <c r="I29" s="1"/>
      <c r="J29" s="1"/>
      <c r="K29" s="1"/>
    </row>
    <row r="30" spans="3:11" ht="15.75" thickBot="1" x14ac:dyDescent="0.35">
      <c r="C30" s="20" t="s">
        <v>11</v>
      </c>
      <c r="D30" s="21">
        <v>576</v>
      </c>
      <c r="E30" s="21"/>
      <c r="F30" s="23"/>
      <c r="I30" s="1"/>
      <c r="J30" s="1"/>
      <c r="K30" s="1"/>
    </row>
    <row r="31" spans="3:11" ht="15.75" thickBot="1" x14ac:dyDescent="0.35">
      <c r="C31" s="20" t="s">
        <v>12</v>
      </c>
      <c r="D31" s="21">
        <v>576</v>
      </c>
      <c r="E31" s="21"/>
      <c r="F31" s="23"/>
      <c r="I31" s="1"/>
      <c r="J31" s="1"/>
      <c r="K31" s="1"/>
    </row>
    <row r="32" spans="3:11" ht="15.75" thickBot="1" x14ac:dyDescent="0.35">
      <c r="C32" s="20" t="s">
        <v>13</v>
      </c>
      <c r="D32" s="21">
        <v>450</v>
      </c>
      <c r="E32" s="21"/>
      <c r="F32" s="23"/>
      <c r="H32" s="1"/>
      <c r="I32" s="1"/>
      <c r="J32" s="1"/>
      <c r="K32" s="1"/>
    </row>
    <row r="33" spans="3:11" ht="15.75" customHeight="1" thickBot="1" x14ac:dyDescent="0.35">
      <c r="C33" s="20" t="s">
        <v>14</v>
      </c>
      <c r="D33" s="21">
        <v>330</v>
      </c>
      <c r="E33" s="21"/>
      <c r="F33" s="23"/>
      <c r="H33" s="1"/>
      <c r="J33" s="1"/>
      <c r="K33" s="1"/>
    </row>
    <row r="34" spans="3:11" ht="15.75" customHeight="1" thickBot="1" x14ac:dyDescent="0.35">
      <c r="C34" s="20" t="s">
        <v>15</v>
      </c>
      <c r="D34" s="21">
        <v>330</v>
      </c>
      <c r="E34" s="21"/>
      <c r="F34" s="23"/>
      <c r="H34" s="1"/>
      <c r="J34" s="1"/>
      <c r="K34" s="1"/>
    </row>
    <row r="35" spans="3:11" ht="16.5" thickBot="1" x14ac:dyDescent="0.4">
      <c r="C35" s="24" t="s">
        <v>16</v>
      </c>
      <c r="D35" s="25">
        <f>SUM(D27:D34)</f>
        <v>3990</v>
      </c>
      <c r="E35" s="26">
        <f>E27+E28+E29+E30+E31+E32+E33+E34</f>
        <v>0</v>
      </c>
      <c r="F35" s="26">
        <f>F27+F28+F29+F30+F31+F32+F33+F34</f>
        <v>0</v>
      </c>
      <c r="I35" s="27"/>
    </row>
    <row r="36" spans="3:11" ht="10.5" customHeight="1" thickBot="1" x14ac:dyDescent="0.35"/>
    <row r="37" spans="3:11" ht="40.5" customHeight="1" thickBot="1" x14ac:dyDescent="0.35">
      <c r="C37" s="16" t="s">
        <v>17</v>
      </c>
      <c r="D37" s="17" t="s">
        <v>18</v>
      </c>
      <c r="E37" s="18" t="s">
        <v>4</v>
      </c>
      <c r="F37" s="18" t="s">
        <v>5</v>
      </c>
    </row>
    <row r="38" spans="3:11" ht="16.5" customHeight="1" thickBot="1" x14ac:dyDescent="0.35">
      <c r="C38" s="54" t="s">
        <v>6</v>
      </c>
      <c r="D38" s="55"/>
      <c r="E38" s="55"/>
      <c r="F38" s="56"/>
    </row>
    <row r="39" spans="3:11" ht="16.5" customHeight="1" thickBot="1" x14ac:dyDescent="0.35">
      <c r="C39" s="57" t="s">
        <v>19</v>
      </c>
      <c r="D39" s="58"/>
      <c r="E39" s="58"/>
      <c r="F39" s="59"/>
    </row>
    <row r="40" spans="3:11" ht="15.75" thickBot="1" x14ac:dyDescent="0.35">
      <c r="C40" s="20" t="s">
        <v>20</v>
      </c>
      <c r="D40" s="21">
        <v>450</v>
      </c>
      <c r="E40" s="21"/>
      <c r="F40" s="29"/>
    </row>
    <row r="41" spans="3:11" ht="15.75" thickBot="1" x14ac:dyDescent="0.35">
      <c r="C41" s="20" t="s">
        <v>21</v>
      </c>
      <c r="D41" s="21">
        <v>450</v>
      </c>
      <c r="E41" s="21"/>
      <c r="F41" s="29"/>
    </row>
    <row r="42" spans="3:11" ht="15.75" thickBot="1" x14ac:dyDescent="0.35">
      <c r="C42" s="20" t="s">
        <v>22</v>
      </c>
      <c r="D42" s="21">
        <v>450</v>
      </c>
      <c r="E42" s="21"/>
      <c r="F42" s="29"/>
    </row>
    <row r="43" spans="3:11" ht="15.75" thickBot="1" x14ac:dyDescent="0.35">
      <c r="C43" s="20" t="s">
        <v>23</v>
      </c>
      <c r="D43" s="21">
        <v>450</v>
      </c>
      <c r="E43" s="21"/>
      <c r="F43" s="29"/>
    </row>
    <row r="44" spans="3:11" ht="15.75" customHeight="1" thickBot="1" x14ac:dyDescent="0.35">
      <c r="C44" s="20" t="s">
        <v>24</v>
      </c>
      <c r="D44" s="21">
        <v>450</v>
      </c>
      <c r="E44" s="21"/>
      <c r="F44" s="29"/>
      <c r="H44" s="1"/>
      <c r="I44" s="1"/>
      <c r="J44" s="1"/>
      <c r="K44" s="1"/>
    </row>
    <row r="45" spans="3:11" ht="15.75" thickBot="1" x14ac:dyDescent="0.35">
      <c r="C45" s="20" t="s">
        <v>25</v>
      </c>
      <c r="D45" s="21">
        <v>200</v>
      </c>
      <c r="E45" s="21"/>
      <c r="F45" s="29"/>
      <c r="H45" s="1"/>
      <c r="I45" s="1"/>
      <c r="J45" s="1"/>
      <c r="K45" s="1"/>
    </row>
    <row r="46" spans="3:11" ht="16.5" thickBot="1" x14ac:dyDescent="0.4">
      <c r="C46" s="20" t="s">
        <v>26</v>
      </c>
      <c r="D46" s="21">
        <v>200</v>
      </c>
      <c r="E46" s="21"/>
      <c r="F46" s="29"/>
      <c r="H46" s="30"/>
      <c r="I46" s="31"/>
      <c r="J46" s="32"/>
      <c r="K46" s="1"/>
    </row>
    <row r="47" spans="3:11" ht="16.5" thickBot="1" x14ac:dyDescent="0.4">
      <c r="C47" s="33" t="s">
        <v>76</v>
      </c>
      <c r="D47" s="34">
        <v>450</v>
      </c>
      <c r="E47" s="34"/>
      <c r="F47" s="35"/>
      <c r="H47" s="30"/>
      <c r="I47" s="31"/>
      <c r="J47" s="32"/>
      <c r="K47" s="1"/>
    </row>
    <row r="48" spans="3:11" ht="15.75" x14ac:dyDescent="0.35">
      <c r="C48" s="36" t="s">
        <v>27</v>
      </c>
      <c r="D48" s="37">
        <f>SUM(D40:D47)</f>
        <v>3100</v>
      </c>
      <c r="E48" s="38">
        <f>E40+E41+E42+E43+E44+E45+E46+E47</f>
        <v>0</v>
      </c>
      <c r="F48" s="38">
        <f>F40+F41+F42+F43+F44+F45+F46+F47</f>
        <v>0</v>
      </c>
      <c r="H48" s="1"/>
      <c r="I48" s="1"/>
      <c r="J48" s="1"/>
      <c r="K48" s="1"/>
    </row>
    <row r="49" spans="3:6" ht="10.5" customHeight="1" thickBot="1" x14ac:dyDescent="0.35"/>
    <row r="50" spans="3:6" ht="41.25" thickBot="1" x14ac:dyDescent="0.35">
      <c r="C50" s="16" t="s">
        <v>17</v>
      </c>
      <c r="D50" s="17" t="s">
        <v>18</v>
      </c>
      <c r="E50" s="18" t="s">
        <v>4</v>
      </c>
      <c r="F50" s="18" t="s">
        <v>5</v>
      </c>
    </row>
    <row r="51" spans="3:6" ht="15.75" thickBot="1" x14ac:dyDescent="0.35">
      <c r="C51" s="54" t="s">
        <v>6</v>
      </c>
      <c r="D51" s="55"/>
      <c r="E51" s="55"/>
      <c r="F51" s="56"/>
    </row>
    <row r="52" spans="3:6" ht="15.75" thickBot="1" x14ac:dyDescent="0.35">
      <c r="C52" s="57" t="s">
        <v>28</v>
      </c>
      <c r="D52" s="58"/>
      <c r="E52" s="58"/>
      <c r="F52" s="59"/>
    </row>
    <row r="53" spans="3:6" ht="15.75" thickBot="1" x14ac:dyDescent="0.35">
      <c r="C53" s="20" t="s">
        <v>29</v>
      </c>
      <c r="D53" s="21">
        <v>160</v>
      </c>
      <c r="E53" s="21"/>
      <c r="F53" s="23"/>
    </row>
    <row r="54" spans="3:6" ht="15.75" thickBot="1" x14ac:dyDescent="0.35">
      <c r="C54" s="54" t="s">
        <v>30</v>
      </c>
      <c r="D54" s="55"/>
      <c r="E54" s="55"/>
      <c r="F54" s="56"/>
    </row>
    <row r="55" spans="3:6" ht="15.75" thickBot="1" x14ac:dyDescent="0.35">
      <c r="C55" s="20" t="s">
        <v>31</v>
      </c>
      <c r="D55" s="21">
        <v>370</v>
      </c>
      <c r="E55" s="21"/>
      <c r="F55" s="29"/>
    </row>
    <row r="56" spans="3:6" ht="15.75" thickBot="1" x14ac:dyDescent="0.35">
      <c r="C56" s="20" t="s">
        <v>32</v>
      </c>
      <c r="D56" s="21">
        <v>265</v>
      </c>
      <c r="E56" s="21"/>
      <c r="F56" s="29"/>
    </row>
    <row r="57" spans="3:6" ht="15.75" thickBot="1" x14ac:dyDescent="0.35">
      <c r="C57" s="20" t="s">
        <v>33</v>
      </c>
      <c r="D57" s="21">
        <v>265</v>
      </c>
      <c r="E57" s="21"/>
      <c r="F57" s="29"/>
    </row>
    <row r="58" spans="3:6" ht="15.75" thickBot="1" x14ac:dyDescent="0.35">
      <c r="C58" s="20" t="s">
        <v>34</v>
      </c>
      <c r="D58" s="21">
        <v>535</v>
      </c>
      <c r="E58" s="21"/>
      <c r="F58" s="29"/>
    </row>
    <row r="59" spans="3:6" ht="15.75" thickBot="1" x14ac:dyDescent="0.35">
      <c r="C59" s="20" t="s">
        <v>35</v>
      </c>
      <c r="D59" s="21">
        <v>265</v>
      </c>
      <c r="E59" s="21"/>
      <c r="F59" s="29"/>
    </row>
    <row r="60" spans="3:6" ht="16.5" thickBot="1" x14ac:dyDescent="0.4">
      <c r="C60" s="24" t="s">
        <v>36</v>
      </c>
      <c r="D60" s="25">
        <f>SUM(D53+D55+D56+D57+D58+D59)</f>
        <v>1860</v>
      </c>
      <c r="E60" s="26">
        <f>E53+E55+E56+E57+E58+E59</f>
        <v>0</v>
      </c>
      <c r="F60" s="26">
        <f>F53+F55+F56+F57+F58+F59</f>
        <v>0</v>
      </c>
    </row>
    <row r="61" spans="3:6" ht="10.5" customHeight="1" thickBot="1" x14ac:dyDescent="0.35"/>
    <row r="62" spans="3:6" ht="41.25" thickBot="1" x14ac:dyDescent="0.35">
      <c r="C62" s="16" t="s">
        <v>17</v>
      </c>
      <c r="D62" s="17" t="s">
        <v>18</v>
      </c>
      <c r="E62" s="18" t="s">
        <v>4</v>
      </c>
      <c r="F62" s="18" t="s">
        <v>5</v>
      </c>
    </row>
    <row r="63" spans="3:6" ht="15.75" thickBot="1" x14ac:dyDescent="0.35">
      <c r="C63" s="54" t="s">
        <v>6</v>
      </c>
      <c r="D63" s="55"/>
      <c r="E63" s="55"/>
      <c r="F63" s="56"/>
    </row>
    <row r="64" spans="3:6" ht="15.75" thickBot="1" x14ac:dyDescent="0.35">
      <c r="C64" s="57" t="s">
        <v>37</v>
      </c>
      <c r="D64" s="58"/>
      <c r="E64" s="58"/>
      <c r="F64" s="59"/>
    </row>
    <row r="65" spans="3:6" ht="15.75" thickBot="1" x14ac:dyDescent="0.35">
      <c r="C65" s="39" t="s">
        <v>38</v>
      </c>
      <c r="D65" s="21">
        <v>160</v>
      </c>
      <c r="E65" s="21"/>
      <c r="F65" s="23"/>
    </row>
    <row r="66" spans="3:6" ht="15.75" thickBot="1" x14ac:dyDescent="0.35">
      <c r="C66" s="20" t="s">
        <v>39</v>
      </c>
      <c r="D66" s="21">
        <v>260</v>
      </c>
      <c r="E66" s="21"/>
      <c r="F66" s="23"/>
    </row>
    <row r="67" spans="3:6" ht="15.75" thickBot="1" x14ac:dyDescent="0.35">
      <c r="C67" s="20" t="s">
        <v>40</v>
      </c>
      <c r="D67" s="21">
        <v>150</v>
      </c>
      <c r="E67" s="21"/>
      <c r="F67" s="23"/>
    </row>
    <row r="68" spans="3:6" ht="15.75" x14ac:dyDescent="0.35">
      <c r="C68" s="36" t="s">
        <v>41</v>
      </c>
      <c r="D68" s="37">
        <f>SUM(D65:D67)</f>
        <v>570</v>
      </c>
      <c r="E68" s="38">
        <f>E65+E66+E67</f>
        <v>0</v>
      </c>
      <c r="F68" s="38">
        <f>F65+F66+F67</f>
        <v>0</v>
      </c>
    </row>
    <row r="69" spans="3:6" ht="10.5" customHeight="1" thickBot="1" x14ac:dyDescent="0.35"/>
    <row r="70" spans="3:6" ht="41.25" thickBot="1" x14ac:dyDescent="0.35">
      <c r="C70" s="16" t="s">
        <v>17</v>
      </c>
      <c r="D70" s="17" t="s">
        <v>18</v>
      </c>
      <c r="E70" s="18" t="s">
        <v>4</v>
      </c>
      <c r="F70" s="18" t="s">
        <v>5</v>
      </c>
    </row>
    <row r="71" spans="3:6" ht="15.75" thickBot="1" x14ac:dyDescent="0.35">
      <c r="C71" s="54" t="s">
        <v>6</v>
      </c>
      <c r="D71" s="55"/>
      <c r="E71" s="55"/>
      <c r="F71" s="56"/>
    </row>
    <row r="72" spans="3:6" ht="15.75" thickBot="1" x14ac:dyDescent="0.35">
      <c r="C72" s="57" t="s">
        <v>42</v>
      </c>
      <c r="D72" s="58"/>
      <c r="E72" s="58"/>
      <c r="F72" s="59"/>
    </row>
    <row r="73" spans="3:6" ht="15.75" thickBot="1" x14ac:dyDescent="0.35">
      <c r="C73" s="20" t="s">
        <v>43</v>
      </c>
      <c r="D73" s="21">
        <v>260</v>
      </c>
      <c r="E73" s="21"/>
      <c r="F73" s="22"/>
    </row>
    <row r="74" spans="3:6" ht="15.75" thickBot="1" x14ac:dyDescent="0.35">
      <c r="C74" s="20" t="s">
        <v>44</v>
      </c>
      <c r="D74" s="21">
        <v>420</v>
      </c>
      <c r="E74" s="21"/>
      <c r="F74" s="23"/>
    </row>
    <row r="75" spans="3:6" ht="15.75" thickBot="1" x14ac:dyDescent="0.35">
      <c r="C75" s="20" t="s">
        <v>45</v>
      </c>
      <c r="D75" s="21">
        <v>576</v>
      </c>
      <c r="E75" s="21"/>
      <c r="F75" s="23"/>
    </row>
    <row r="76" spans="3:6" ht="16.5" thickBot="1" x14ac:dyDescent="0.4">
      <c r="C76" s="24" t="s">
        <v>46</v>
      </c>
      <c r="D76" s="25">
        <f>SUM(D73:D75)</f>
        <v>1256</v>
      </c>
      <c r="E76" s="26">
        <f>E73+E74+E75</f>
        <v>0</v>
      </c>
      <c r="F76" s="26">
        <f>F73+F74+F75</f>
        <v>0</v>
      </c>
    </row>
    <row r="77" spans="3:6" ht="10.5" customHeight="1" thickBot="1" x14ac:dyDescent="0.35"/>
    <row r="78" spans="3:6" ht="41.25" thickBot="1" x14ac:dyDescent="0.35">
      <c r="C78" s="16" t="s">
        <v>17</v>
      </c>
      <c r="D78" s="17" t="s">
        <v>18</v>
      </c>
      <c r="E78" s="18" t="s">
        <v>4</v>
      </c>
      <c r="F78" s="18" t="s">
        <v>5</v>
      </c>
    </row>
    <row r="79" spans="3:6" ht="15.75" thickBot="1" x14ac:dyDescent="0.35">
      <c r="C79" s="54" t="s">
        <v>6</v>
      </c>
      <c r="D79" s="55"/>
      <c r="E79" s="55"/>
      <c r="F79" s="56"/>
    </row>
    <row r="80" spans="3:6" ht="15.75" thickBot="1" x14ac:dyDescent="0.35">
      <c r="C80" s="57" t="s">
        <v>47</v>
      </c>
      <c r="D80" s="58"/>
      <c r="E80" s="58"/>
      <c r="F80" s="59"/>
    </row>
    <row r="81" spans="3:6" ht="15.75" thickBot="1" x14ac:dyDescent="0.35">
      <c r="C81" s="20" t="s">
        <v>48</v>
      </c>
      <c r="D81" s="40">
        <v>160</v>
      </c>
      <c r="E81" s="40"/>
      <c r="F81" s="23"/>
    </row>
    <row r="82" spans="3:6" ht="16.5" customHeight="1" thickBot="1" x14ac:dyDescent="0.35">
      <c r="C82" s="20" t="s">
        <v>49</v>
      </c>
      <c r="D82" s="40">
        <v>100</v>
      </c>
      <c r="E82" s="40"/>
      <c r="F82" s="23"/>
    </row>
    <row r="83" spans="3:6" ht="15.75" thickBot="1" x14ac:dyDescent="0.35">
      <c r="C83" s="20" t="s">
        <v>50</v>
      </c>
      <c r="D83" s="40">
        <v>95</v>
      </c>
      <c r="E83" s="40"/>
      <c r="F83" s="23"/>
    </row>
    <row r="84" spans="3:6" ht="16.5" customHeight="1" thickBot="1" x14ac:dyDescent="0.4">
      <c r="C84" s="24" t="s">
        <v>51</v>
      </c>
      <c r="D84" s="25">
        <f>SUM(D81:D83)</f>
        <v>355</v>
      </c>
      <c r="E84" s="26">
        <f>E81+E82+E83</f>
        <v>0</v>
      </c>
      <c r="F84" s="26">
        <f>F81+F82+F83</f>
        <v>0</v>
      </c>
    </row>
    <row r="85" spans="3:6" ht="10.5" customHeight="1" thickBot="1" x14ac:dyDescent="0.35">
      <c r="F85" s="1"/>
    </row>
    <row r="86" spans="3:6" ht="36.75" customHeight="1" thickBot="1" x14ac:dyDescent="0.35">
      <c r="C86" s="66" t="s">
        <v>52</v>
      </c>
      <c r="D86" s="67"/>
      <c r="E86" s="67"/>
      <c r="F86" s="68"/>
    </row>
    <row r="87" spans="3:6" ht="15" customHeight="1" x14ac:dyDescent="0.3">
      <c r="C87" s="61" t="s">
        <v>53</v>
      </c>
      <c r="D87" s="64" t="s">
        <v>54</v>
      </c>
      <c r="E87" s="63" t="s">
        <v>4</v>
      </c>
      <c r="F87" s="64" t="s">
        <v>5</v>
      </c>
    </row>
    <row r="88" spans="3:6" ht="15.75" customHeight="1" x14ac:dyDescent="0.3">
      <c r="C88" s="61"/>
      <c r="D88" s="64"/>
      <c r="E88" s="64"/>
      <c r="F88" s="64"/>
    </row>
    <row r="89" spans="3:6" ht="15.75" customHeight="1" x14ac:dyDescent="0.3">
      <c r="C89" s="61"/>
      <c r="D89" s="64"/>
      <c r="E89" s="64"/>
      <c r="F89" s="64"/>
    </row>
    <row r="90" spans="3:6" ht="16.5" customHeight="1" thickBot="1" x14ac:dyDescent="0.35">
      <c r="C90" s="62"/>
      <c r="D90" s="65"/>
      <c r="E90" s="65"/>
      <c r="F90" s="65"/>
    </row>
    <row r="91" spans="3:6" ht="15.75" thickBot="1" x14ac:dyDescent="0.35">
      <c r="C91" s="20" t="s">
        <v>55</v>
      </c>
      <c r="D91" s="41">
        <v>275</v>
      </c>
      <c r="E91" s="41"/>
      <c r="F91" s="41"/>
    </row>
    <row r="92" spans="3:6" ht="15.75" thickBot="1" x14ac:dyDescent="0.35">
      <c r="C92" s="20" t="s">
        <v>56</v>
      </c>
      <c r="D92" s="41">
        <v>275</v>
      </c>
      <c r="E92" s="41"/>
      <c r="F92" s="41"/>
    </row>
    <row r="93" spans="3:6" ht="15.75" thickBot="1" x14ac:dyDescent="0.35">
      <c r="C93" s="20" t="s">
        <v>57</v>
      </c>
      <c r="D93" s="41">
        <v>490</v>
      </c>
      <c r="E93" s="41"/>
      <c r="F93" s="41"/>
    </row>
    <row r="94" spans="3:6" ht="15.75" thickBot="1" x14ac:dyDescent="0.35">
      <c r="C94" s="20" t="s">
        <v>58</v>
      </c>
      <c r="D94" s="41">
        <v>200</v>
      </c>
      <c r="E94" s="41"/>
      <c r="F94" s="41"/>
    </row>
    <row r="95" spans="3:6" ht="15.75" thickBot="1" x14ac:dyDescent="0.35">
      <c r="C95" s="20" t="s">
        <v>59</v>
      </c>
      <c r="D95" s="41">
        <v>130</v>
      </c>
      <c r="E95" s="41"/>
      <c r="F95" s="41"/>
    </row>
    <row r="96" spans="3:6" ht="27.75" thickBot="1" x14ac:dyDescent="0.35">
      <c r="C96" s="39" t="s">
        <v>65</v>
      </c>
      <c r="D96" s="41">
        <v>275</v>
      </c>
      <c r="E96" s="41"/>
      <c r="F96" s="41"/>
    </row>
    <row r="97" spans="2:10" ht="15" customHeight="1" x14ac:dyDescent="0.3">
      <c r="C97" s="60" t="s">
        <v>60</v>
      </c>
      <c r="D97" s="63" t="s">
        <v>61</v>
      </c>
      <c r="E97" s="63" t="s">
        <v>4</v>
      </c>
      <c r="F97" s="63" t="s">
        <v>5</v>
      </c>
    </row>
    <row r="98" spans="2:10" ht="15.75" customHeight="1" x14ac:dyDescent="0.3">
      <c r="C98" s="61"/>
      <c r="D98" s="64"/>
      <c r="E98" s="64"/>
      <c r="F98" s="64"/>
    </row>
    <row r="99" spans="2:10" ht="15.75" customHeight="1" x14ac:dyDescent="0.3">
      <c r="C99" s="61"/>
      <c r="D99" s="64"/>
      <c r="E99" s="64"/>
      <c r="F99" s="64"/>
    </row>
    <row r="100" spans="2:10" ht="16.5" customHeight="1" thickBot="1" x14ac:dyDescent="0.35">
      <c r="C100" s="62"/>
      <c r="D100" s="65"/>
      <c r="E100" s="65"/>
      <c r="F100" s="65"/>
    </row>
    <row r="101" spans="2:10" ht="15.75" thickBot="1" x14ac:dyDescent="0.35">
      <c r="C101" s="20" t="s">
        <v>62</v>
      </c>
      <c r="D101" s="41">
        <v>275</v>
      </c>
      <c r="E101" s="41"/>
      <c r="F101" s="41"/>
    </row>
    <row r="102" spans="2:10" ht="15.75" thickBot="1" x14ac:dyDescent="0.35">
      <c r="C102" s="20" t="s">
        <v>63</v>
      </c>
      <c r="D102" s="41">
        <v>490</v>
      </c>
      <c r="E102" s="41"/>
      <c r="F102" s="41"/>
    </row>
    <row r="103" spans="2:10" ht="15.75" thickBot="1" x14ac:dyDescent="0.35">
      <c r="C103" s="20" t="s">
        <v>58</v>
      </c>
      <c r="D103" s="41">
        <v>200</v>
      </c>
      <c r="E103" s="41"/>
      <c r="F103" s="41"/>
    </row>
    <row r="104" spans="2:10" ht="15.75" thickBot="1" x14ac:dyDescent="0.35">
      <c r="C104" s="20" t="s">
        <v>64</v>
      </c>
      <c r="D104" s="41">
        <v>130</v>
      </c>
      <c r="E104" s="41"/>
      <c r="F104" s="41"/>
    </row>
    <row r="105" spans="2:10" ht="27.75" thickBot="1" x14ac:dyDescent="0.35">
      <c r="C105" s="39" t="s">
        <v>65</v>
      </c>
      <c r="D105" s="41">
        <v>275</v>
      </c>
      <c r="E105" s="41"/>
      <c r="F105" s="41"/>
    </row>
    <row r="108" spans="2:10" customFormat="1" ht="16.5" customHeight="1" x14ac:dyDescent="0.3">
      <c r="B108" s="42" t="s">
        <v>68</v>
      </c>
      <c r="C108" s="42"/>
      <c r="F108" s="28"/>
      <c r="H108" s="2"/>
      <c r="I108" s="2"/>
      <c r="J108" s="2"/>
    </row>
    <row r="109" spans="2:10" customFormat="1" ht="15.75" x14ac:dyDescent="0.3">
      <c r="F109" s="28"/>
      <c r="H109" s="2"/>
      <c r="I109" s="2"/>
      <c r="J109" s="2"/>
    </row>
    <row r="110" spans="2:10" customFormat="1" ht="15.75" x14ac:dyDescent="0.3">
      <c r="F110" s="28"/>
      <c r="H110" s="2"/>
      <c r="I110" s="2"/>
      <c r="J110" s="2"/>
    </row>
    <row r="111" spans="2:10" customFormat="1" x14ac:dyDescent="0.25">
      <c r="F111" s="28"/>
    </row>
    <row r="112" spans="2:10" customFormat="1" x14ac:dyDescent="0.25">
      <c r="F112" s="28"/>
    </row>
    <row r="113" spans="2:10" customFormat="1" ht="16.5" x14ac:dyDescent="0.3">
      <c r="B113" s="43" t="s">
        <v>66</v>
      </c>
      <c r="C113" s="43"/>
      <c r="F113" s="28"/>
    </row>
    <row r="114" spans="2:10" customFormat="1" ht="16.5" x14ac:dyDescent="0.3">
      <c r="B114" s="44" t="s">
        <v>67</v>
      </c>
      <c r="F114" s="28"/>
    </row>
    <row r="115" spans="2:10" ht="15.75" x14ac:dyDescent="0.3">
      <c r="H115"/>
      <c r="I115"/>
      <c r="J115"/>
    </row>
    <row r="116" spans="2:10" ht="15.75" x14ac:dyDescent="0.3">
      <c r="H116"/>
      <c r="I116"/>
      <c r="J116"/>
    </row>
    <row r="117" spans="2:10" ht="15.75" x14ac:dyDescent="0.3">
      <c r="H117"/>
      <c r="I117"/>
      <c r="J117"/>
    </row>
  </sheetData>
  <mergeCells count="24">
    <mergeCell ref="C97:C100"/>
    <mergeCell ref="D97:D100"/>
    <mergeCell ref="F97:F100"/>
    <mergeCell ref="E87:E90"/>
    <mergeCell ref="E97:E100"/>
    <mergeCell ref="C87:C90"/>
    <mergeCell ref="D87:D90"/>
    <mergeCell ref="F87:F90"/>
    <mergeCell ref="C71:F71"/>
    <mergeCell ref="C72:F72"/>
    <mergeCell ref="C79:F79"/>
    <mergeCell ref="C80:F80"/>
    <mergeCell ref="C86:F86"/>
    <mergeCell ref="C64:F64"/>
    <mergeCell ref="C4:G4"/>
    <mergeCell ref="C23:F23"/>
    <mergeCell ref="C25:F25"/>
    <mergeCell ref="C26:F26"/>
    <mergeCell ref="C38:F38"/>
    <mergeCell ref="C39:F39"/>
    <mergeCell ref="C51:F51"/>
    <mergeCell ref="C52:F52"/>
    <mergeCell ref="C54:F54"/>
    <mergeCell ref="C63:F63"/>
  </mergeCell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4BF41-25D7-4322-B4EF-2E2FD0571DF2}">
  <dimension ref="A1:K117"/>
  <sheetViews>
    <sheetView showGridLines="0" topLeftCell="A59" workbookViewId="0">
      <selection activeCell="E84" sqref="E84"/>
    </sheetView>
  </sheetViews>
  <sheetFormatPr baseColWidth="10" defaultRowHeight="15" x14ac:dyDescent="0.3"/>
  <cols>
    <col min="1" max="2" width="3.7109375" style="2" customWidth="1"/>
    <col min="3" max="3" width="79.7109375" style="1" bestFit="1" customWidth="1"/>
    <col min="4" max="5" width="15.7109375" style="1" customWidth="1"/>
    <col min="6" max="6" width="15.7109375" style="28" customWidth="1"/>
    <col min="7" max="7" width="2.7109375" style="2" customWidth="1"/>
    <col min="8" max="8" width="44.5703125" style="2" customWidth="1"/>
    <col min="9" max="9" width="76.85546875" style="2" bestFit="1" customWidth="1"/>
    <col min="10" max="10" width="13" style="2" customWidth="1"/>
    <col min="11" max="11" width="11.42578125" style="2"/>
    <col min="12" max="13" width="11.42578125" style="1"/>
    <col min="14" max="14" width="76.85546875" style="1" bestFit="1" customWidth="1"/>
    <col min="15" max="256" width="11.42578125" style="1"/>
    <col min="257" max="258" width="3.7109375" style="1" customWidth="1"/>
    <col min="259" max="259" width="46.7109375" style="1" customWidth="1"/>
    <col min="260" max="261" width="15.7109375" style="1" customWidth="1"/>
    <col min="262" max="262" width="2.85546875" style="1" customWidth="1"/>
    <col min="263" max="263" width="44.5703125" style="1" customWidth="1"/>
    <col min="264" max="264" width="12" style="1" customWidth="1"/>
    <col min="265" max="265" width="13.85546875" style="1" customWidth="1"/>
    <col min="266" max="266" width="13" style="1" customWidth="1"/>
    <col min="267" max="512" width="11.42578125" style="1"/>
    <col min="513" max="514" width="3.7109375" style="1" customWidth="1"/>
    <col min="515" max="515" width="46.7109375" style="1" customWidth="1"/>
    <col min="516" max="517" width="15.7109375" style="1" customWidth="1"/>
    <col min="518" max="518" width="2.85546875" style="1" customWidth="1"/>
    <col min="519" max="519" width="44.5703125" style="1" customWidth="1"/>
    <col min="520" max="520" width="12" style="1" customWidth="1"/>
    <col min="521" max="521" width="13.85546875" style="1" customWidth="1"/>
    <col min="522" max="522" width="13" style="1" customWidth="1"/>
    <col min="523" max="768" width="11.42578125" style="1"/>
    <col min="769" max="770" width="3.7109375" style="1" customWidth="1"/>
    <col min="771" max="771" width="46.7109375" style="1" customWidth="1"/>
    <col min="772" max="773" width="15.7109375" style="1" customWidth="1"/>
    <col min="774" max="774" width="2.85546875" style="1" customWidth="1"/>
    <col min="775" max="775" width="44.5703125" style="1" customWidth="1"/>
    <col min="776" max="776" width="12" style="1" customWidth="1"/>
    <col min="777" max="777" width="13.85546875" style="1" customWidth="1"/>
    <col min="778" max="778" width="13" style="1" customWidth="1"/>
    <col min="779" max="1024" width="11.42578125" style="1"/>
    <col min="1025" max="1026" width="3.7109375" style="1" customWidth="1"/>
    <col min="1027" max="1027" width="46.7109375" style="1" customWidth="1"/>
    <col min="1028" max="1029" width="15.7109375" style="1" customWidth="1"/>
    <col min="1030" max="1030" width="2.85546875" style="1" customWidth="1"/>
    <col min="1031" max="1031" width="44.5703125" style="1" customWidth="1"/>
    <col min="1032" max="1032" width="12" style="1" customWidth="1"/>
    <col min="1033" max="1033" width="13.85546875" style="1" customWidth="1"/>
    <col min="1034" max="1034" width="13" style="1" customWidth="1"/>
    <col min="1035" max="1280" width="11.42578125" style="1"/>
    <col min="1281" max="1282" width="3.7109375" style="1" customWidth="1"/>
    <col min="1283" max="1283" width="46.7109375" style="1" customWidth="1"/>
    <col min="1284" max="1285" width="15.7109375" style="1" customWidth="1"/>
    <col min="1286" max="1286" width="2.85546875" style="1" customWidth="1"/>
    <col min="1287" max="1287" width="44.5703125" style="1" customWidth="1"/>
    <col min="1288" max="1288" width="12" style="1" customWidth="1"/>
    <col min="1289" max="1289" width="13.85546875" style="1" customWidth="1"/>
    <col min="1290" max="1290" width="13" style="1" customWidth="1"/>
    <col min="1291" max="1536" width="11.42578125" style="1"/>
    <col min="1537" max="1538" width="3.7109375" style="1" customWidth="1"/>
    <col min="1539" max="1539" width="46.7109375" style="1" customWidth="1"/>
    <col min="1540" max="1541" width="15.7109375" style="1" customWidth="1"/>
    <col min="1542" max="1542" width="2.85546875" style="1" customWidth="1"/>
    <col min="1543" max="1543" width="44.5703125" style="1" customWidth="1"/>
    <col min="1544" max="1544" width="12" style="1" customWidth="1"/>
    <col min="1545" max="1545" width="13.85546875" style="1" customWidth="1"/>
    <col min="1546" max="1546" width="13" style="1" customWidth="1"/>
    <col min="1547" max="1792" width="11.42578125" style="1"/>
    <col min="1793" max="1794" width="3.7109375" style="1" customWidth="1"/>
    <col min="1795" max="1795" width="46.7109375" style="1" customWidth="1"/>
    <col min="1796" max="1797" width="15.7109375" style="1" customWidth="1"/>
    <col min="1798" max="1798" width="2.85546875" style="1" customWidth="1"/>
    <col min="1799" max="1799" width="44.5703125" style="1" customWidth="1"/>
    <col min="1800" max="1800" width="12" style="1" customWidth="1"/>
    <col min="1801" max="1801" width="13.85546875" style="1" customWidth="1"/>
    <col min="1802" max="1802" width="13" style="1" customWidth="1"/>
    <col min="1803" max="2048" width="11.42578125" style="1"/>
    <col min="2049" max="2050" width="3.7109375" style="1" customWidth="1"/>
    <col min="2051" max="2051" width="46.7109375" style="1" customWidth="1"/>
    <col min="2052" max="2053" width="15.7109375" style="1" customWidth="1"/>
    <col min="2054" max="2054" width="2.85546875" style="1" customWidth="1"/>
    <col min="2055" max="2055" width="44.5703125" style="1" customWidth="1"/>
    <col min="2056" max="2056" width="12" style="1" customWidth="1"/>
    <col min="2057" max="2057" width="13.85546875" style="1" customWidth="1"/>
    <col min="2058" max="2058" width="13" style="1" customWidth="1"/>
    <col min="2059" max="2304" width="11.42578125" style="1"/>
    <col min="2305" max="2306" width="3.7109375" style="1" customWidth="1"/>
    <col min="2307" max="2307" width="46.7109375" style="1" customWidth="1"/>
    <col min="2308" max="2309" width="15.7109375" style="1" customWidth="1"/>
    <col min="2310" max="2310" width="2.85546875" style="1" customWidth="1"/>
    <col min="2311" max="2311" width="44.5703125" style="1" customWidth="1"/>
    <col min="2312" max="2312" width="12" style="1" customWidth="1"/>
    <col min="2313" max="2313" width="13.85546875" style="1" customWidth="1"/>
    <col min="2314" max="2314" width="13" style="1" customWidth="1"/>
    <col min="2315" max="2560" width="11.42578125" style="1"/>
    <col min="2561" max="2562" width="3.7109375" style="1" customWidth="1"/>
    <col min="2563" max="2563" width="46.7109375" style="1" customWidth="1"/>
    <col min="2564" max="2565" width="15.7109375" style="1" customWidth="1"/>
    <col min="2566" max="2566" width="2.85546875" style="1" customWidth="1"/>
    <col min="2567" max="2567" width="44.5703125" style="1" customWidth="1"/>
    <col min="2568" max="2568" width="12" style="1" customWidth="1"/>
    <col min="2569" max="2569" width="13.85546875" style="1" customWidth="1"/>
    <col min="2570" max="2570" width="13" style="1" customWidth="1"/>
    <col min="2571" max="2816" width="11.42578125" style="1"/>
    <col min="2817" max="2818" width="3.7109375" style="1" customWidth="1"/>
    <col min="2819" max="2819" width="46.7109375" style="1" customWidth="1"/>
    <col min="2820" max="2821" width="15.7109375" style="1" customWidth="1"/>
    <col min="2822" max="2822" width="2.85546875" style="1" customWidth="1"/>
    <col min="2823" max="2823" width="44.5703125" style="1" customWidth="1"/>
    <col min="2824" max="2824" width="12" style="1" customWidth="1"/>
    <col min="2825" max="2825" width="13.85546875" style="1" customWidth="1"/>
    <col min="2826" max="2826" width="13" style="1" customWidth="1"/>
    <col min="2827" max="3072" width="11.42578125" style="1"/>
    <col min="3073" max="3074" width="3.7109375" style="1" customWidth="1"/>
    <col min="3075" max="3075" width="46.7109375" style="1" customWidth="1"/>
    <col min="3076" max="3077" width="15.7109375" style="1" customWidth="1"/>
    <col min="3078" max="3078" width="2.85546875" style="1" customWidth="1"/>
    <col min="3079" max="3079" width="44.5703125" style="1" customWidth="1"/>
    <col min="3080" max="3080" width="12" style="1" customWidth="1"/>
    <col min="3081" max="3081" width="13.85546875" style="1" customWidth="1"/>
    <col min="3082" max="3082" width="13" style="1" customWidth="1"/>
    <col min="3083" max="3328" width="11.42578125" style="1"/>
    <col min="3329" max="3330" width="3.7109375" style="1" customWidth="1"/>
    <col min="3331" max="3331" width="46.7109375" style="1" customWidth="1"/>
    <col min="3332" max="3333" width="15.7109375" style="1" customWidth="1"/>
    <col min="3334" max="3334" width="2.85546875" style="1" customWidth="1"/>
    <col min="3335" max="3335" width="44.5703125" style="1" customWidth="1"/>
    <col min="3336" max="3336" width="12" style="1" customWidth="1"/>
    <col min="3337" max="3337" width="13.85546875" style="1" customWidth="1"/>
    <col min="3338" max="3338" width="13" style="1" customWidth="1"/>
    <col min="3339" max="3584" width="11.42578125" style="1"/>
    <col min="3585" max="3586" width="3.7109375" style="1" customWidth="1"/>
    <col min="3587" max="3587" width="46.7109375" style="1" customWidth="1"/>
    <col min="3588" max="3589" width="15.7109375" style="1" customWidth="1"/>
    <col min="3590" max="3590" width="2.85546875" style="1" customWidth="1"/>
    <col min="3591" max="3591" width="44.5703125" style="1" customWidth="1"/>
    <col min="3592" max="3592" width="12" style="1" customWidth="1"/>
    <col min="3593" max="3593" width="13.85546875" style="1" customWidth="1"/>
    <col min="3594" max="3594" width="13" style="1" customWidth="1"/>
    <col min="3595" max="3840" width="11.42578125" style="1"/>
    <col min="3841" max="3842" width="3.7109375" style="1" customWidth="1"/>
    <col min="3843" max="3843" width="46.7109375" style="1" customWidth="1"/>
    <col min="3844" max="3845" width="15.7109375" style="1" customWidth="1"/>
    <col min="3846" max="3846" width="2.85546875" style="1" customWidth="1"/>
    <col min="3847" max="3847" width="44.5703125" style="1" customWidth="1"/>
    <col min="3848" max="3848" width="12" style="1" customWidth="1"/>
    <col min="3849" max="3849" width="13.85546875" style="1" customWidth="1"/>
    <col min="3850" max="3850" width="13" style="1" customWidth="1"/>
    <col min="3851" max="4096" width="11.42578125" style="1"/>
    <col min="4097" max="4098" width="3.7109375" style="1" customWidth="1"/>
    <col min="4099" max="4099" width="46.7109375" style="1" customWidth="1"/>
    <col min="4100" max="4101" width="15.7109375" style="1" customWidth="1"/>
    <col min="4102" max="4102" width="2.85546875" style="1" customWidth="1"/>
    <col min="4103" max="4103" width="44.5703125" style="1" customWidth="1"/>
    <col min="4104" max="4104" width="12" style="1" customWidth="1"/>
    <col min="4105" max="4105" width="13.85546875" style="1" customWidth="1"/>
    <col min="4106" max="4106" width="13" style="1" customWidth="1"/>
    <col min="4107" max="4352" width="11.42578125" style="1"/>
    <col min="4353" max="4354" width="3.7109375" style="1" customWidth="1"/>
    <col min="4355" max="4355" width="46.7109375" style="1" customWidth="1"/>
    <col min="4356" max="4357" width="15.7109375" style="1" customWidth="1"/>
    <col min="4358" max="4358" width="2.85546875" style="1" customWidth="1"/>
    <col min="4359" max="4359" width="44.5703125" style="1" customWidth="1"/>
    <col min="4360" max="4360" width="12" style="1" customWidth="1"/>
    <col min="4361" max="4361" width="13.85546875" style="1" customWidth="1"/>
    <col min="4362" max="4362" width="13" style="1" customWidth="1"/>
    <col min="4363" max="4608" width="11.42578125" style="1"/>
    <col min="4609" max="4610" width="3.7109375" style="1" customWidth="1"/>
    <col min="4611" max="4611" width="46.7109375" style="1" customWidth="1"/>
    <col min="4612" max="4613" width="15.7109375" style="1" customWidth="1"/>
    <col min="4614" max="4614" width="2.85546875" style="1" customWidth="1"/>
    <col min="4615" max="4615" width="44.5703125" style="1" customWidth="1"/>
    <col min="4616" max="4616" width="12" style="1" customWidth="1"/>
    <col min="4617" max="4617" width="13.85546875" style="1" customWidth="1"/>
    <col min="4618" max="4618" width="13" style="1" customWidth="1"/>
    <col min="4619" max="4864" width="11.42578125" style="1"/>
    <col min="4865" max="4866" width="3.7109375" style="1" customWidth="1"/>
    <col min="4867" max="4867" width="46.7109375" style="1" customWidth="1"/>
    <col min="4868" max="4869" width="15.7109375" style="1" customWidth="1"/>
    <col min="4870" max="4870" width="2.85546875" style="1" customWidth="1"/>
    <col min="4871" max="4871" width="44.5703125" style="1" customWidth="1"/>
    <col min="4872" max="4872" width="12" style="1" customWidth="1"/>
    <col min="4873" max="4873" width="13.85546875" style="1" customWidth="1"/>
    <col min="4874" max="4874" width="13" style="1" customWidth="1"/>
    <col min="4875" max="5120" width="11.42578125" style="1"/>
    <col min="5121" max="5122" width="3.7109375" style="1" customWidth="1"/>
    <col min="5123" max="5123" width="46.7109375" style="1" customWidth="1"/>
    <col min="5124" max="5125" width="15.7109375" style="1" customWidth="1"/>
    <col min="5126" max="5126" width="2.85546875" style="1" customWidth="1"/>
    <col min="5127" max="5127" width="44.5703125" style="1" customWidth="1"/>
    <col min="5128" max="5128" width="12" style="1" customWidth="1"/>
    <col min="5129" max="5129" width="13.85546875" style="1" customWidth="1"/>
    <col min="5130" max="5130" width="13" style="1" customWidth="1"/>
    <col min="5131" max="5376" width="11.42578125" style="1"/>
    <col min="5377" max="5378" width="3.7109375" style="1" customWidth="1"/>
    <col min="5379" max="5379" width="46.7109375" style="1" customWidth="1"/>
    <col min="5380" max="5381" width="15.7109375" style="1" customWidth="1"/>
    <col min="5382" max="5382" width="2.85546875" style="1" customWidth="1"/>
    <col min="5383" max="5383" width="44.5703125" style="1" customWidth="1"/>
    <col min="5384" max="5384" width="12" style="1" customWidth="1"/>
    <col min="5385" max="5385" width="13.85546875" style="1" customWidth="1"/>
    <col min="5386" max="5386" width="13" style="1" customWidth="1"/>
    <col min="5387" max="5632" width="11.42578125" style="1"/>
    <col min="5633" max="5634" width="3.7109375" style="1" customWidth="1"/>
    <col min="5635" max="5635" width="46.7109375" style="1" customWidth="1"/>
    <col min="5636" max="5637" width="15.7109375" style="1" customWidth="1"/>
    <col min="5638" max="5638" width="2.85546875" style="1" customWidth="1"/>
    <col min="5639" max="5639" width="44.5703125" style="1" customWidth="1"/>
    <col min="5640" max="5640" width="12" style="1" customWidth="1"/>
    <col min="5641" max="5641" width="13.85546875" style="1" customWidth="1"/>
    <col min="5642" max="5642" width="13" style="1" customWidth="1"/>
    <col min="5643" max="5888" width="11.42578125" style="1"/>
    <col min="5889" max="5890" width="3.7109375" style="1" customWidth="1"/>
    <col min="5891" max="5891" width="46.7109375" style="1" customWidth="1"/>
    <col min="5892" max="5893" width="15.7109375" style="1" customWidth="1"/>
    <col min="5894" max="5894" width="2.85546875" style="1" customWidth="1"/>
    <col min="5895" max="5895" width="44.5703125" style="1" customWidth="1"/>
    <col min="5896" max="5896" width="12" style="1" customWidth="1"/>
    <col min="5897" max="5897" width="13.85546875" style="1" customWidth="1"/>
    <col min="5898" max="5898" width="13" style="1" customWidth="1"/>
    <col min="5899" max="6144" width="11.42578125" style="1"/>
    <col min="6145" max="6146" width="3.7109375" style="1" customWidth="1"/>
    <col min="6147" max="6147" width="46.7109375" style="1" customWidth="1"/>
    <col min="6148" max="6149" width="15.7109375" style="1" customWidth="1"/>
    <col min="6150" max="6150" width="2.85546875" style="1" customWidth="1"/>
    <col min="6151" max="6151" width="44.5703125" style="1" customWidth="1"/>
    <col min="6152" max="6152" width="12" style="1" customWidth="1"/>
    <col min="6153" max="6153" width="13.85546875" style="1" customWidth="1"/>
    <col min="6154" max="6154" width="13" style="1" customWidth="1"/>
    <col min="6155" max="6400" width="11.42578125" style="1"/>
    <col min="6401" max="6402" width="3.7109375" style="1" customWidth="1"/>
    <col min="6403" max="6403" width="46.7109375" style="1" customWidth="1"/>
    <col min="6404" max="6405" width="15.7109375" style="1" customWidth="1"/>
    <col min="6406" max="6406" width="2.85546875" style="1" customWidth="1"/>
    <col min="6407" max="6407" width="44.5703125" style="1" customWidth="1"/>
    <col min="6408" max="6408" width="12" style="1" customWidth="1"/>
    <col min="6409" max="6409" width="13.85546875" style="1" customWidth="1"/>
    <col min="6410" max="6410" width="13" style="1" customWidth="1"/>
    <col min="6411" max="6656" width="11.42578125" style="1"/>
    <col min="6657" max="6658" width="3.7109375" style="1" customWidth="1"/>
    <col min="6659" max="6659" width="46.7109375" style="1" customWidth="1"/>
    <col min="6660" max="6661" width="15.7109375" style="1" customWidth="1"/>
    <col min="6662" max="6662" width="2.85546875" style="1" customWidth="1"/>
    <col min="6663" max="6663" width="44.5703125" style="1" customWidth="1"/>
    <col min="6664" max="6664" width="12" style="1" customWidth="1"/>
    <col min="6665" max="6665" width="13.85546875" style="1" customWidth="1"/>
    <col min="6666" max="6666" width="13" style="1" customWidth="1"/>
    <col min="6667" max="6912" width="11.42578125" style="1"/>
    <col min="6913" max="6914" width="3.7109375" style="1" customWidth="1"/>
    <col min="6915" max="6915" width="46.7109375" style="1" customWidth="1"/>
    <col min="6916" max="6917" width="15.7109375" style="1" customWidth="1"/>
    <col min="6918" max="6918" width="2.85546875" style="1" customWidth="1"/>
    <col min="6919" max="6919" width="44.5703125" style="1" customWidth="1"/>
    <col min="6920" max="6920" width="12" style="1" customWidth="1"/>
    <col min="6921" max="6921" width="13.85546875" style="1" customWidth="1"/>
    <col min="6922" max="6922" width="13" style="1" customWidth="1"/>
    <col min="6923" max="7168" width="11.42578125" style="1"/>
    <col min="7169" max="7170" width="3.7109375" style="1" customWidth="1"/>
    <col min="7171" max="7171" width="46.7109375" style="1" customWidth="1"/>
    <col min="7172" max="7173" width="15.7109375" style="1" customWidth="1"/>
    <col min="7174" max="7174" width="2.85546875" style="1" customWidth="1"/>
    <col min="7175" max="7175" width="44.5703125" style="1" customWidth="1"/>
    <col min="7176" max="7176" width="12" style="1" customWidth="1"/>
    <col min="7177" max="7177" width="13.85546875" style="1" customWidth="1"/>
    <col min="7178" max="7178" width="13" style="1" customWidth="1"/>
    <col min="7179" max="7424" width="11.42578125" style="1"/>
    <col min="7425" max="7426" width="3.7109375" style="1" customWidth="1"/>
    <col min="7427" max="7427" width="46.7109375" style="1" customWidth="1"/>
    <col min="7428" max="7429" width="15.7109375" style="1" customWidth="1"/>
    <col min="7430" max="7430" width="2.85546875" style="1" customWidth="1"/>
    <col min="7431" max="7431" width="44.5703125" style="1" customWidth="1"/>
    <col min="7432" max="7432" width="12" style="1" customWidth="1"/>
    <col min="7433" max="7433" width="13.85546875" style="1" customWidth="1"/>
    <col min="7434" max="7434" width="13" style="1" customWidth="1"/>
    <col min="7435" max="7680" width="11.42578125" style="1"/>
    <col min="7681" max="7682" width="3.7109375" style="1" customWidth="1"/>
    <col min="7683" max="7683" width="46.7109375" style="1" customWidth="1"/>
    <col min="7684" max="7685" width="15.7109375" style="1" customWidth="1"/>
    <col min="7686" max="7686" width="2.85546875" style="1" customWidth="1"/>
    <col min="7687" max="7687" width="44.5703125" style="1" customWidth="1"/>
    <col min="7688" max="7688" width="12" style="1" customWidth="1"/>
    <col min="7689" max="7689" width="13.85546875" style="1" customWidth="1"/>
    <col min="7690" max="7690" width="13" style="1" customWidth="1"/>
    <col min="7691" max="7936" width="11.42578125" style="1"/>
    <col min="7937" max="7938" width="3.7109375" style="1" customWidth="1"/>
    <col min="7939" max="7939" width="46.7109375" style="1" customWidth="1"/>
    <col min="7940" max="7941" width="15.7109375" style="1" customWidth="1"/>
    <col min="7942" max="7942" width="2.85546875" style="1" customWidth="1"/>
    <col min="7943" max="7943" width="44.5703125" style="1" customWidth="1"/>
    <col min="7944" max="7944" width="12" style="1" customWidth="1"/>
    <col min="7945" max="7945" width="13.85546875" style="1" customWidth="1"/>
    <col min="7946" max="7946" width="13" style="1" customWidth="1"/>
    <col min="7947" max="8192" width="11.42578125" style="1"/>
    <col min="8193" max="8194" width="3.7109375" style="1" customWidth="1"/>
    <col min="8195" max="8195" width="46.7109375" style="1" customWidth="1"/>
    <col min="8196" max="8197" width="15.7109375" style="1" customWidth="1"/>
    <col min="8198" max="8198" width="2.85546875" style="1" customWidth="1"/>
    <col min="8199" max="8199" width="44.5703125" style="1" customWidth="1"/>
    <col min="8200" max="8200" width="12" style="1" customWidth="1"/>
    <col min="8201" max="8201" width="13.85546875" style="1" customWidth="1"/>
    <col min="8202" max="8202" width="13" style="1" customWidth="1"/>
    <col min="8203" max="8448" width="11.42578125" style="1"/>
    <col min="8449" max="8450" width="3.7109375" style="1" customWidth="1"/>
    <col min="8451" max="8451" width="46.7109375" style="1" customWidth="1"/>
    <col min="8452" max="8453" width="15.7109375" style="1" customWidth="1"/>
    <col min="8454" max="8454" width="2.85546875" style="1" customWidth="1"/>
    <col min="8455" max="8455" width="44.5703125" style="1" customWidth="1"/>
    <col min="8456" max="8456" width="12" style="1" customWidth="1"/>
    <col min="8457" max="8457" width="13.85546875" style="1" customWidth="1"/>
    <col min="8458" max="8458" width="13" style="1" customWidth="1"/>
    <col min="8459" max="8704" width="11.42578125" style="1"/>
    <col min="8705" max="8706" width="3.7109375" style="1" customWidth="1"/>
    <col min="8707" max="8707" width="46.7109375" style="1" customWidth="1"/>
    <col min="8708" max="8709" width="15.7109375" style="1" customWidth="1"/>
    <col min="8710" max="8710" width="2.85546875" style="1" customWidth="1"/>
    <col min="8711" max="8711" width="44.5703125" style="1" customWidth="1"/>
    <col min="8712" max="8712" width="12" style="1" customWidth="1"/>
    <col min="8713" max="8713" width="13.85546875" style="1" customWidth="1"/>
    <col min="8714" max="8714" width="13" style="1" customWidth="1"/>
    <col min="8715" max="8960" width="11.42578125" style="1"/>
    <col min="8961" max="8962" width="3.7109375" style="1" customWidth="1"/>
    <col min="8963" max="8963" width="46.7109375" style="1" customWidth="1"/>
    <col min="8964" max="8965" width="15.7109375" style="1" customWidth="1"/>
    <col min="8966" max="8966" width="2.85546875" style="1" customWidth="1"/>
    <col min="8967" max="8967" width="44.5703125" style="1" customWidth="1"/>
    <col min="8968" max="8968" width="12" style="1" customWidth="1"/>
    <col min="8969" max="8969" width="13.85546875" style="1" customWidth="1"/>
    <col min="8970" max="8970" width="13" style="1" customWidth="1"/>
    <col min="8971" max="9216" width="11.42578125" style="1"/>
    <col min="9217" max="9218" width="3.7109375" style="1" customWidth="1"/>
    <col min="9219" max="9219" width="46.7109375" style="1" customWidth="1"/>
    <col min="9220" max="9221" width="15.7109375" style="1" customWidth="1"/>
    <col min="9222" max="9222" width="2.85546875" style="1" customWidth="1"/>
    <col min="9223" max="9223" width="44.5703125" style="1" customWidth="1"/>
    <col min="9224" max="9224" width="12" style="1" customWidth="1"/>
    <col min="9225" max="9225" width="13.85546875" style="1" customWidth="1"/>
    <col min="9226" max="9226" width="13" style="1" customWidth="1"/>
    <col min="9227" max="9472" width="11.42578125" style="1"/>
    <col min="9473" max="9474" width="3.7109375" style="1" customWidth="1"/>
    <col min="9475" max="9475" width="46.7109375" style="1" customWidth="1"/>
    <col min="9476" max="9477" width="15.7109375" style="1" customWidth="1"/>
    <col min="9478" max="9478" width="2.85546875" style="1" customWidth="1"/>
    <col min="9479" max="9479" width="44.5703125" style="1" customWidth="1"/>
    <col min="9480" max="9480" width="12" style="1" customWidth="1"/>
    <col min="9481" max="9481" width="13.85546875" style="1" customWidth="1"/>
    <col min="9482" max="9482" width="13" style="1" customWidth="1"/>
    <col min="9483" max="9728" width="11.42578125" style="1"/>
    <col min="9729" max="9730" width="3.7109375" style="1" customWidth="1"/>
    <col min="9731" max="9731" width="46.7109375" style="1" customWidth="1"/>
    <col min="9732" max="9733" width="15.7109375" style="1" customWidth="1"/>
    <col min="9734" max="9734" width="2.85546875" style="1" customWidth="1"/>
    <col min="9735" max="9735" width="44.5703125" style="1" customWidth="1"/>
    <col min="9736" max="9736" width="12" style="1" customWidth="1"/>
    <col min="9737" max="9737" width="13.85546875" style="1" customWidth="1"/>
    <col min="9738" max="9738" width="13" style="1" customWidth="1"/>
    <col min="9739" max="9984" width="11.42578125" style="1"/>
    <col min="9985" max="9986" width="3.7109375" style="1" customWidth="1"/>
    <col min="9987" max="9987" width="46.7109375" style="1" customWidth="1"/>
    <col min="9988" max="9989" width="15.7109375" style="1" customWidth="1"/>
    <col min="9990" max="9990" width="2.85546875" style="1" customWidth="1"/>
    <col min="9991" max="9991" width="44.5703125" style="1" customWidth="1"/>
    <col min="9992" max="9992" width="12" style="1" customWidth="1"/>
    <col min="9993" max="9993" width="13.85546875" style="1" customWidth="1"/>
    <col min="9994" max="9994" width="13" style="1" customWidth="1"/>
    <col min="9995" max="10240" width="11.42578125" style="1"/>
    <col min="10241" max="10242" width="3.7109375" style="1" customWidth="1"/>
    <col min="10243" max="10243" width="46.7109375" style="1" customWidth="1"/>
    <col min="10244" max="10245" width="15.7109375" style="1" customWidth="1"/>
    <col min="10246" max="10246" width="2.85546875" style="1" customWidth="1"/>
    <col min="10247" max="10247" width="44.5703125" style="1" customWidth="1"/>
    <col min="10248" max="10248" width="12" style="1" customWidth="1"/>
    <col min="10249" max="10249" width="13.85546875" style="1" customWidth="1"/>
    <col min="10250" max="10250" width="13" style="1" customWidth="1"/>
    <col min="10251" max="10496" width="11.42578125" style="1"/>
    <col min="10497" max="10498" width="3.7109375" style="1" customWidth="1"/>
    <col min="10499" max="10499" width="46.7109375" style="1" customWidth="1"/>
    <col min="10500" max="10501" width="15.7109375" style="1" customWidth="1"/>
    <col min="10502" max="10502" width="2.85546875" style="1" customWidth="1"/>
    <col min="10503" max="10503" width="44.5703125" style="1" customWidth="1"/>
    <col min="10504" max="10504" width="12" style="1" customWidth="1"/>
    <col min="10505" max="10505" width="13.85546875" style="1" customWidth="1"/>
    <col min="10506" max="10506" width="13" style="1" customWidth="1"/>
    <col min="10507" max="10752" width="11.42578125" style="1"/>
    <col min="10753" max="10754" width="3.7109375" style="1" customWidth="1"/>
    <col min="10755" max="10755" width="46.7109375" style="1" customWidth="1"/>
    <col min="10756" max="10757" width="15.7109375" style="1" customWidth="1"/>
    <col min="10758" max="10758" width="2.85546875" style="1" customWidth="1"/>
    <col min="10759" max="10759" width="44.5703125" style="1" customWidth="1"/>
    <col min="10760" max="10760" width="12" style="1" customWidth="1"/>
    <col min="10761" max="10761" width="13.85546875" style="1" customWidth="1"/>
    <col min="10762" max="10762" width="13" style="1" customWidth="1"/>
    <col min="10763" max="11008" width="11.42578125" style="1"/>
    <col min="11009" max="11010" width="3.7109375" style="1" customWidth="1"/>
    <col min="11011" max="11011" width="46.7109375" style="1" customWidth="1"/>
    <col min="11012" max="11013" width="15.7109375" style="1" customWidth="1"/>
    <col min="11014" max="11014" width="2.85546875" style="1" customWidth="1"/>
    <col min="11015" max="11015" width="44.5703125" style="1" customWidth="1"/>
    <col min="11016" max="11016" width="12" style="1" customWidth="1"/>
    <col min="11017" max="11017" width="13.85546875" style="1" customWidth="1"/>
    <col min="11018" max="11018" width="13" style="1" customWidth="1"/>
    <col min="11019" max="11264" width="11.42578125" style="1"/>
    <col min="11265" max="11266" width="3.7109375" style="1" customWidth="1"/>
    <col min="11267" max="11267" width="46.7109375" style="1" customWidth="1"/>
    <col min="11268" max="11269" width="15.7109375" style="1" customWidth="1"/>
    <col min="11270" max="11270" width="2.85546875" style="1" customWidth="1"/>
    <col min="11271" max="11271" width="44.5703125" style="1" customWidth="1"/>
    <col min="11272" max="11272" width="12" style="1" customWidth="1"/>
    <col min="11273" max="11273" width="13.85546875" style="1" customWidth="1"/>
    <col min="11274" max="11274" width="13" style="1" customWidth="1"/>
    <col min="11275" max="11520" width="11.42578125" style="1"/>
    <col min="11521" max="11522" width="3.7109375" style="1" customWidth="1"/>
    <col min="11523" max="11523" width="46.7109375" style="1" customWidth="1"/>
    <col min="11524" max="11525" width="15.7109375" style="1" customWidth="1"/>
    <col min="11526" max="11526" width="2.85546875" style="1" customWidth="1"/>
    <col min="11527" max="11527" width="44.5703125" style="1" customWidth="1"/>
    <col min="11528" max="11528" width="12" style="1" customWidth="1"/>
    <col min="11529" max="11529" width="13.85546875" style="1" customWidth="1"/>
    <col min="11530" max="11530" width="13" style="1" customWidth="1"/>
    <col min="11531" max="11776" width="11.42578125" style="1"/>
    <col min="11777" max="11778" width="3.7109375" style="1" customWidth="1"/>
    <col min="11779" max="11779" width="46.7109375" style="1" customWidth="1"/>
    <col min="11780" max="11781" width="15.7109375" style="1" customWidth="1"/>
    <col min="11782" max="11782" width="2.85546875" style="1" customWidth="1"/>
    <col min="11783" max="11783" width="44.5703125" style="1" customWidth="1"/>
    <col min="11784" max="11784" width="12" style="1" customWidth="1"/>
    <col min="11785" max="11785" width="13.85546875" style="1" customWidth="1"/>
    <col min="11786" max="11786" width="13" style="1" customWidth="1"/>
    <col min="11787" max="12032" width="11.42578125" style="1"/>
    <col min="12033" max="12034" width="3.7109375" style="1" customWidth="1"/>
    <col min="12035" max="12035" width="46.7109375" style="1" customWidth="1"/>
    <col min="12036" max="12037" width="15.7109375" style="1" customWidth="1"/>
    <col min="12038" max="12038" width="2.85546875" style="1" customWidth="1"/>
    <col min="12039" max="12039" width="44.5703125" style="1" customWidth="1"/>
    <col min="12040" max="12040" width="12" style="1" customWidth="1"/>
    <col min="12041" max="12041" width="13.85546875" style="1" customWidth="1"/>
    <col min="12042" max="12042" width="13" style="1" customWidth="1"/>
    <col min="12043" max="12288" width="11.42578125" style="1"/>
    <col min="12289" max="12290" width="3.7109375" style="1" customWidth="1"/>
    <col min="12291" max="12291" width="46.7109375" style="1" customWidth="1"/>
    <col min="12292" max="12293" width="15.7109375" style="1" customWidth="1"/>
    <col min="12294" max="12294" width="2.85546875" style="1" customWidth="1"/>
    <col min="12295" max="12295" width="44.5703125" style="1" customWidth="1"/>
    <col min="12296" max="12296" width="12" style="1" customWidth="1"/>
    <col min="12297" max="12297" width="13.85546875" style="1" customWidth="1"/>
    <col min="12298" max="12298" width="13" style="1" customWidth="1"/>
    <col min="12299" max="12544" width="11.42578125" style="1"/>
    <col min="12545" max="12546" width="3.7109375" style="1" customWidth="1"/>
    <col min="12547" max="12547" width="46.7109375" style="1" customWidth="1"/>
    <col min="12548" max="12549" width="15.7109375" style="1" customWidth="1"/>
    <col min="12550" max="12550" width="2.85546875" style="1" customWidth="1"/>
    <col min="12551" max="12551" width="44.5703125" style="1" customWidth="1"/>
    <col min="12552" max="12552" width="12" style="1" customWidth="1"/>
    <col min="12553" max="12553" width="13.85546875" style="1" customWidth="1"/>
    <col min="12554" max="12554" width="13" style="1" customWidth="1"/>
    <col min="12555" max="12800" width="11.42578125" style="1"/>
    <col min="12801" max="12802" width="3.7109375" style="1" customWidth="1"/>
    <col min="12803" max="12803" width="46.7109375" style="1" customWidth="1"/>
    <col min="12804" max="12805" width="15.7109375" style="1" customWidth="1"/>
    <col min="12806" max="12806" width="2.85546875" style="1" customWidth="1"/>
    <col min="12807" max="12807" width="44.5703125" style="1" customWidth="1"/>
    <col min="12808" max="12808" width="12" style="1" customWidth="1"/>
    <col min="12809" max="12809" width="13.85546875" style="1" customWidth="1"/>
    <col min="12810" max="12810" width="13" style="1" customWidth="1"/>
    <col min="12811" max="13056" width="11.42578125" style="1"/>
    <col min="13057" max="13058" width="3.7109375" style="1" customWidth="1"/>
    <col min="13059" max="13059" width="46.7109375" style="1" customWidth="1"/>
    <col min="13060" max="13061" width="15.7109375" style="1" customWidth="1"/>
    <col min="13062" max="13062" width="2.85546875" style="1" customWidth="1"/>
    <col min="13063" max="13063" width="44.5703125" style="1" customWidth="1"/>
    <col min="13064" max="13064" width="12" style="1" customWidth="1"/>
    <col min="13065" max="13065" width="13.85546875" style="1" customWidth="1"/>
    <col min="13066" max="13066" width="13" style="1" customWidth="1"/>
    <col min="13067" max="13312" width="11.42578125" style="1"/>
    <col min="13313" max="13314" width="3.7109375" style="1" customWidth="1"/>
    <col min="13315" max="13315" width="46.7109375" style="1" customWidth="1"/>
    <col min="13316" max="13317" width="15.7109375" style="1" customWidth="1"/>
    <col min="13318" max="13318" width="2.85546875" style="1" customWidth="1"/>
    <col min="13319" max="13319" width="44.5703125" style="1" customWidth="1"/>
    <col min="13320" max="13320" width="12" style="1" customWidth="1"/>
    <col min="13321" max="13321" width="13.85546875" style="1" customWidth="1"/>
    <col min="13322" max="13322" width="13" style="1" customWidth="1"/>
    <col min="13323" max="13568" width="11.42578125" style="1"/>
    <col min="13569" max="13570" width="3.7109375" style="1" customWidth="1"/>
    <col min="13571" max="13571" width="46.7109375" style="1" customWidth="1"/>
    <col min="13572" max="13573" width="15.7109375" style="1" customWidth="1"/>
    <col min="13574" max="13574" width="2.85546875" style="1" customWidth="1"/>
    <col min="13575" max="13575" width="44.5703125" style="1" customWidth="1"/>
    <col min="13576" max="13576" width="12" style="1" customWidth="1"/>
    <col min="13577" max="13577" width="13.85546875" style="1" customWidth="1"/>
    <col min="13578" max="13578" width="13" style="1" customWidth="1"/>
    <col min="13579" max="13824" width="11.42578125" style="1"/>
    <col min="13825" max="13826" width="3.7109375" style="1" customWidth="1"/>
    <col min="13827" max="13827" width="46.7109375" style="1" customWidth="1"/>
    <col min="13828" max="13829" width="15.7109375" style="1" customWidth="1"/>
    <col min="13830" max="13830" width="2.85546875" style="1" customWidth="1"/>
    <col min="13831" max="13831" width="44.5703125" style="1" customWidth="1"/>
    <col min="13832" max="13832" width="12" style="1" customWidth="1"/>
    <col min="13833" max="13833" width="13.85546875" style="1" customWidth="1"/>
    <col min="13834" max="13834" width="13" style="1" customWidth="1"/>
    <col min="13835" max="14080" width="11.42578125" style="1"/>
    <col min="14081" max="14082" width="3.7109375" style="1" customWidth="1"/>
    <col min="14083" max="14083" width="46.7109375" style="1" customWidth="1"/>
    <col min="14084" max="14085" width="15.7109375" style="1" customWidth="1"/>
    <col min="14086" max="14086" width="2.85546875" style="1" customWidth="1"/>
    <col min="14087" max="14087" width="44.5703125" style="1" customWidth="1"/>
    <col min="14088" max="14088" width="12" style="1" customWidth="1"/>
    <col min="14089" max="14089" width="13.85546875" style="1" customWidth="1"/>
    <col min="14090" max="14090" width="13" style="1" customWidth="1"/>
    <col min="14091" max="14336" width="11.42578125" style="1"/>
    <col min="14337" max="14338" width="3.7109375" style="1" customWidth="1"/>
    <col min="14339" max="14339" width="46.7109375" style="1" customWidth="1"/>
    <col min="14340" max="14341" width="15.7109375" style="1" customWidth="1"/>
    <col min="14342" max="14342" width="2.85546875" style="1" customWidth="1"/>
    <col min="14343" max="14343" width="44.5703125" style="1" customWidth="1"/>
    <col min="14344" max="14344" width="12" style="1" customWidth="1"/>
    <col min="14345" max="14345" width="13.85546875" style="1" customWidth="1"/>
    <col min="14346" max="14346" width="13" style="1" customWidth="1"/>
    <col min="14347" max="14592" width="11.42578125" style="1"/>
    <col min="14593" max="14594" width="3.7109375" style="1" customWidth="1"/>
    <col min="14595" max="14595" width="46.7109375" style="1" customWidth="1"/>
    <col min="14596" max="14597" width="15.7109375" style="1" customWidth="1"/>
    <col min="14598" max="14598" width="2.85546875" style="1" customWidth="1"/>
    <col min="14599" max="14599" width="44.5703125" style="1" customWidth="1"/>
    <col min="14600" max="14600" width="12" style="1" customWidth="1"/>
    <col min="14601" max="14601" width="13.85546875" style="1" customWidth="1"/>
    <col min="14602" max="14602" width="13" style="1" customWidth="1"/>
    <col min="14603" max="14848" width="11.42578125" style="1"/>
    <col min="14849" max="14850" width="3.7109375" style="1" customWidth="1"/>
    <col min="14851" max="14851" width="46.7109375" style="1" customWidth="1"/>
    <col min="14852" max="14853" width="15.7109375" style="1" customWidth="1"/>
    <col min="14854" max="14854" width="2.85546875" style="1" customWidth="1"/>
    <col min="14855" max="14855" width="44.5703125" style="1" customWidth="1"/>
    <col min="14856" max="14856" width="12" style="1" customWidth="1"/>
    <col min="14857" max="14857" width="13.85546875" style="1" customWidth="1"/>
    <col min="14858" max="14858" width="13" style="1" customWidth="1"/>
    <col min="14859" max="15104" width="11.42578125" style="1"/>
    <col min="15105" max="15106" width="3.7109375" style="1" customWidth="1"/>
    <col min="15107" max="15107" width="46.7109375" style="1" customWidth="1"/>
    <col min="15108" max="15109" width="15.7109375" style="1" customWidth="1"/>
    <col min="15110" max="15110" width="2.85546875" style="1" customWidth="1"/>
    <col min="15111" max="15111" width="44.5703125" style="1" customWidth="1"/>
    <col min="15112" max="15112" width="12" style="1" customWidth="1"/>
    <col min="15113" max="15113" width="13.85546875" style="1" customWidth="1"/>
    <col min="15114" max="15114" width="13" style="1" customWidth="1"/>
    <col min="15115" max="15360" width="11.42578125" style="1"/>
    <col min="15361" max="15362" width="3.7109375" style="1" customWidth="1"/>
    <col min="15363" max="15363" width="46.7109375" style="1" customWidth="1"/>
    <col min="15364" max="15365" width="15.7109375" style="1" customWidth="1"/>
    <col min="15366" max="15366" width="2.85546875" style="1" customWidth="1"/>
    <col min="15367" max="15367" width="44.5703125" style="1" customWidth="1"/>
    <col min="15368" max="15368" width="12" style="1" customWidth="1"/>
    <col min="15369" max="15369" width="13.85546875" style="1" customWidth="1"/>
    <col min="15370" max="15370" width="13" style="1" customWidth="1"/>
    <col min="15371" max="15616" width="11.42578125" style="1"/>
    <col min="15617" max="15618" width="3.7109375" style="1" customWidth="1"/>
    <col min="15619" max="15619" width="46.7109375" style="1" customWidth="1"/>
    <col min="15620" max="15621" width="15.7109375" style="1" customWidth="1"/>
    <col min="15622" max="15622" width="2.85546875" style="1" customWidth="1"/>
    <col min="15623" max="15623" width="44.5703125" style="1" customWidth="1"/>
    <col min="15624" max="15624" width="12" style="1" customWidth="1"/>
    <col min="15625" max="15625" width="13.85546875" style="1" customWidth="1"/>
    <col min="15626" max="15626" width="13" style="1" customWidth="1"/>
    <col min="15627" max="15872" width="11.42578125" style="1"/>
    <col min="15873" max="15874" width="3.7109375" style="1" customWidth="1"/>
    <col min="15875" max="15875" width="46.7109375" style="1" customWidth="1"/>
    <col min="15876" max="15877" width="15.7109375" style="1" customWidth="1"/>
    <col min="15878" max="15878" width="2.85546875" style="1" customWidth="1"/>
    <col min="15879" max="15879" width="44.5703125" style="1" customWidth="1"/>
    <col min="15880" max="15880" width="12" style="1" customWidth="1"/>
    <col min="15881" max="15881" width="13.85546875" style="1" customWidth="1"/>
    <col min="15882" max="15882" width="13" style="1" customWidth="1"/>
    <col min="15883" max="16128" width="11.42578125" style="1"/>
    <col min="16129" max="16130" width="3.7109375" style="1" customWidth="1"/>
    <col min="16131" max="16131" width="46.7109375" style="1" customWidth="1"/>
    <col min="16132" max="16133" width="15.7109375" style="1" customWidth="1"/>
    <col min="16134" max="16134" width="2.85546875" style="1" customWidth="1"/>
    <col min="16135" max="16135" width="44.5703125" style="1" customWidth="1"/>
    <col min="16136" max="16136" width="12" style="1" customWidth="1"/>
    <col min="16137" max="16137" width="13.85546875" style="1" customWidth="1"/>
    <col min="16138" max="16138" width="13" style="1" customWidth="1"/>
    <col min="16139" max="16384" width="11.42578125" style="1"/>
  </cols>
  <sheetData>
    <row r="1" spans="3:11" s="2" customFormat="1" ht="18.75" customHeight="1" x14ac:dyDescent="0.3">
      <c r="C1" s="3"/>
      <c r="D1" s="4"/>
      <c r="E1" s="4"/>
      <c r="F1" s="5"/>
    </row>
    <row r="2" spans="3:11" s="2" customFormat="1" ht="15.75" x14ac:dyDescent="0.3">
      <c r="C2" s="6" t="s">
        <v>71</v>
      </c>
      <c r="D2" s="45"/>
      <c r="E2" s="45"/>
      <c r="F2" s="45"/>
      <c r="G2" s="45"/>
      <c r="H2" s="45"/>
    </row>
    <row r="3" spans="3:11" s="2" customFormat="1" ht="15.75" thickBot="1" x14ac:dyDescent="0.35"/>
    <row r="4" spans="3:11" ht="16.5" customHeight="1" thickBot="1" x14ac:dyDescent="0.35">
      <c r="C4" s="48" t="s">
        <v>0</v>
      </c>
      <c r="D4" s="49"/>
      <c r="E4" s="49"/>
      <c r="F4" s="49"/>
      <c r="G4" s="50"/>
      <c r="H4" s="7"/>
      <c r="I4" s="7"/>
    </row>
    <row r="5" spans="3:11" s="2" customFormat="1" ht="14.25" customHeight="1" x14ac:dyDescent="0.3">
      <c r="C5" s="3"/>
      <c r="D5" s="3"/>
      <c r="E5" s="3"/>
      <c r="F5" s="8"/>
    </row>
    <row r="6" spans="3:11" ht="15" customHeight="1" x14ac:dyDescent="0.3">
      <c r="C6" s="9"/>
      <c r="D6" s="9"/>
      <c r="E6" s="9"/>
      <c r="F6" s="10"/>
    </row>
    <row r="7" spans="3:11" ht="15" customHeight="1" x14ac:dyDescent="0.3">
      <c r="C7" s="9"/>
      <c r="D7" s="9"/>
      <c r="E7" s="9"/>
      <c r="F7" s="10"/>
    </row>
    <row r="8" spans="3:11" ht="15" customHeight="1" x14ac:dyDescent="0.3">
      <c r="C8" s="9"/>
      <c r="D8" s="9"/>
      <c r="E8" s="9"/>
      <c r="F8" s="10"/>
    </row>
    <row r="9" spans="3:11" ht="15" customHeight="1" x14ac:dyDescent="0.3">
      <c r="C9" s="9"/>
      <c r="D9" s="9"/>
      <c r="E9" s="9"/>
      <c r="F9" s="10"/>
    </row>
    <row r="10" spans="3:11" ht="15" customHeight="1" x14ac:dyDescent="0.3">
      <c r="C10" s="9"/>
      <c r="D10" s="9"/>
      <c r="E10" s="9"/>
      <c r="F10" s="10"/>
    </row>
    <row r="11" spans="3:11" ht="15" customHeight="1" x14ac:dyDescent="0.3">
      <c r="C11" s="9"/>
      <c r="D11" s="9"/>
      <c r="E11" s="9"/>
      <c r="F11" s="10"/>
      <c r="H11" s="1"/>
      <c r="I11" s="1"/>
      <c r="J11" s="1"/>
      <c r="K11" s="1"/>
    </row>
    <row r="12" spans="3:11" ht="15" customHeight="1" x14ac:dyDescent="0.3">
      <c r="C12" s="9"/>
      <c r="D12" s="9"/>
      <c r="E12" s="9"/>
      <c r="F12" s="10"/>
      <c r="H12" s="1"/>
      <c r="I12" s="11"/>
      <c r="J12" s="12"/>
      <c r="K12" s="13"/>
    </row>
    <row r="13" spans="3:11" ht="15" customHeight="1" x14ac:dyDescent="0.3">
      <c r="C13" s="9"/>
      <c r="D13" s="9"/>
      <c r="E13" s="9"/>
      <c r="F13" s="10"/>
      <c r="H13" s="1"/>
      <c r="I13" s="14"/>
      <c r="J13" s="12"/>
      <c r="K13" s="13"/>
    </row>
    <row r="14" spans="3:11" ht="15" customHeight="1" x14ac:dyDescent="0.3">
      <c r="C14" s="9"/>
      <c r="D14" s="9"/>
      <c r="E14" s="9"/>
      <c r="F14" s="10"/>
      <c r="H14" s="1"/>
      <c r="I14" s="14"/>
      <c r="J14" s="12"/>
      <c r="K14" s="13"/>
    </row>
    <row r="15" spans="3:11" ht="15" customHeight="1" x14ac:dyDescent="0.3">
      <c r="C15" s="9"/>
      <c r="D15" s="9"/>
      <c r="E15" s="9"/>
      <c r="F15" s="10"/>
      <c r="H15" s="1"/>
      <c r="I15" s="14"/>
      <c r="J15" s="12"/>
      <c r="K15" s="13"/>
    </row>
    <row r="16" spans="3:11" ht="15" customHeight="1" x14ac:dyDescent="0.3">
      <c r="C16" s="9"/>
      <c r="D16" s="9"/>
      <c r="E16" s="9"/>
      <c r="F16" s="10"/>
      <c r="H16" s="1"/>
      <c r="I16" s="14"/>
      <c r="J16" s="12"/>
      <c r="K16" s="13"/>
    </row>
    <row r="17" spans="3:11" ht="15" customHeight="1" x14ac:dyDescent="0.3">
      <c r="C17" s="9"/>
      <c r="D17" s="9"/>
      <c r="E17" s="9"/>
      <c r="F17" s="10"/>
      <c r="H17" s="1"/>
      <c r="I17" s="14"/>
      <c r="J17" s="12"/>
      <c r="K17" s="13"/>
    </row>
    <row r="18" spans="3:11" ht="15" customHeight="1" x14ac:dyDescent="0.3">
      <c r="C18" s="9"/>
      <c r="D18" s="9"/>
      <c r="E18" s="9"/>
      <c r="F18" s="10"/>
      <c r="H18" s="1"/>
      <c r="I18" s="1"/>
      <c r="J18" s="1"/>
      <c r="K18" s="1"/>
    </row>
    <row r="19" spans="3:11" ht="15" customHeight="1" x14ac:dyDescent="0.3">
      <c r="C19" s="9"/>
      <c r="D19" s="9"/>
      <c r="E19" s="9"/>
      <c r="F19" s="10"/>
      <c r="H19" s="1"/>
      <c r="I19" s="1"/>
      <c r="J19" s="1"/>
      <c r="K19" s="1"/>
    </row>
    <row r="20" spans="3:11" ht="15" customHeight="1" x14ac:dyDescent="0.3">
      <c r="C20" s="9"/>
      <c r="D20" s="9"/>
      <c r="E20" s="9"/>
      <c r="F20" s="10"/>
    </row>
    <row r="21" spans="3:11" s="2" customFormat="1" ht="15" customHeight="1" x14ac:dyDescent="0.3">
      <c r="C21" s="3"/>
      <c r="D21" s="3"/>
      <c r="E21" s="3"/>
      <c r="F21" s="8"/>
    </row>
    <row r="22" spans="3:11" s="2" customFormat="1" ht="15" customHeight="1" thickBot="1" x14ac:dyDescent="0.35">
      <c r="C22" s="3"/>
      <c r="D22" s="3"/>
      <c r="E22" s="3"/>
      <c r="F22" s="15"/>
    </row>
    <row r="23" spans="3:11" ht="21.75" customHeight="1" thickBot="1" x14ac:dyDescent="0.35">
      <c r="C23" s="51" t="s">
        <v>1</v>
      </c>
      <c r="D23" s="52"/>
      <c r="E23" s="52"/>
      <c r="F23" s="53"/>
      <c r="H23" s="1"/>
      <c r="I23" s="1"/>
      <c r="J23" s="1"/>
    </row>
    <row r="24" spans="3:11" ht="40.5" customHeight="1" thickBot="1" x14ac:dyDescent="0.35">
      <c r="C24" s="16" t="s">
        <v>2</v>
      </c>
      <c r="D24" s="17" t="s">
        <v>3</v>
      </c>
      <c r="E24" s="18" t="s">
        <v>4</v>
      </c>
      <c r="F24" s="18" t="s">
        <v>5</v>
      </c>
      <c r="H24" s="1"/>
      <c r="I24" s="1"/>
      <c r="J24" s="1"/>
      <c r="K24" s="1"/>
    </row>
    <row r="25" spans="3:11" ht="16.5" customHeight="1" thickBot="1" x14ac:dyDescent="0.35">
      <c r="C25" s="54" t="s">
        <v>6</v>
      </c>
      <c r="D25" s="55"/>
      <c r="E25" s="55"/>
      <c r="F25" s="56"/>
      <c r="H25" s="1"/>
      <c r="I25" s="1"/>
      <c r="J25" s="1"/>
      <c r="K25" s="1"/>
    </row>
    <row r="26" spans="3:11" ht="16.5" customHeight="1" thickBot="1" x14ac:dyDescent="0.35">
      <c r="C26" s="57" t="s">
        <v>7</v>
      </c>
      <c r="D26" s="58"/>
      <c r="E26" s="58"/>
      <c r="F26" s="59"/>
      <c r="G26" s="19"/>
      <c r="H26" s="1"/>
      <c r="I26" s="1"/>
      <c r="J26" s="1"/>
      <c r="K26" s="1"/>
    </row>
    <row r="27" spans="3:11" ht="15.75" thickBot="1" x14ac:dyDescent="0.35">
      <c r="C27" s="20" t="s">
        <v>8</v>
      </c>
      <c r="D27" s="21">
        <v>576</v>
      </c>
      <c r="E27" s="21"/>
      <c r="F27" s="22"/>
      <c r="H27" s="1"/>
      <c r="I27" s="1"/>
      <c r="J27" s="1"/>
      <c r="K27" s="1"/>
    </row>
    <row r="28" spans="3:11" ht="15.75" thickBot="1" x14ac:dyDescent="0.35">
      <c r="C28" s="20" t="s">
        <v>9</v>
      </c>
      <c r="D28" s="21">
        <v>576</v>
      </c>
      <c r="E28" s="21"/>
      <c r="F28" s="23"/>
      <c r="H28" s="1"/>
      <c r="I28" s="1"/>
      <c r="J28" s="1"/>
      <c r="K28" s="1"/>
    </row>
    <row r="29" spans="3:11" ht="15.75" thickBot="1" x14ac:dyDescent="0.35">
      <c r="C29" s="20" t="s">
        <v>10</v>
      </c>
      <c r="D29" s="21">
        <v>576</v>
      </c>
      <c r="E29" s="21"/>
      <c r="F29" s="23"/>
      <c r="H29" s="1"/>
      <c r="I29" s="1"/>
      <c r="J29" s="1"/>
      <c r="K29" s="1"/>
    </row>
    <row r="30" spans="3:11" ht="15.75" thickBot="1" x14ac:dyDescent="0.35">
      <c r="C30" s="20" t="s">
        <v>11</v>
      </c>
      <c r="D30" s="21">
        <v>576</v>
      </c>
      <c r="E30" s="21"/>
      <c r="F30" s="23"/>
      <c r="I30" s="1"/>
      <c r="J30" s="1"/>
      <c r="K30" s="1"/>
    </row>
    <row r="31" spans="3:11" ht="15.75" thickBot="1" x14ac:dyDescent="0.35">
      <c r="C31" s="20" t="s">
        <v>12</v>
      </c>
      <c r="D31" s="21">
        <v>576</v>
      </c>
      <c r="E31" s="21"/>
      <c r="F31" s="23"/>
      <c r="I31" s="1"/>
      <c r="J31" s="1"/>
      <c r="K31" s="1"/>
    </row>
    <row r="32" spans="3:11" ht="15.75" thickBot="1" x14ac:dyDescent="0.35">
      <c r="C32" s="20" t="s">
        <v>13</v>
      </c>
      <c r="D32" s="21">
        <v>450</v>
      </c>
      <c r="E32" s="21"/>
      <c r="F32" s="23"/>
      <c r="H32" s="1"/>
      <c r="I32" s="1"/>
      <c r="J32" s="1"/>
      <c r="K32" s="1"/>
    </row>
    <row r="33" spans="3:11" ht="15.75" customHeight="1" thickBot="1" x14ac:dyDescent="0.35">
      <c r="C33" s="20" t="s">
        <v>14</v>
      </c>
      <c r="D33" s="21">
        <v>330</v>
      </c>
      <c r="E33" s="21"/>
      <c r="F33" s="23"/>
      <c r="H33" s="1"/>
      <c r="J33" s="1"/>
      <c r="K33" s="1"/>
    </row>
    <row r="34" spans="3:11" ht="15.75" customHeight="1" thickBot="1" x14ac:dyDescent="0.35">
      <c r="C34" s="20" t="s">
        <v>15</v>
      </c>
      <c r="D34" s="21">
        <v>330</v>
      </c>
      <c r="E34" s="21"/>
      <c r="F34" s="23"/>
      <c r="H34" s="1"/>
      <c r="J34" s="1"/>
      <c r="K34" s="1"/>
    </row>
    <row r="35" spans="3:11" ht="16.5" thickBot="1" x14ac:dyDescent="0.4">
      <c r="C35" s="24" t="s">
        <v>16</v>
      </c>
      <c r="D35" s="25">
        <f>SUM(D27:D34)</f>
        <v>3990</v>
      </c>
      <c r="E35" s="26">
        <f>E27+E28+E29+E30+E31+E32+E33+E34</f>
        <v>0</v>
      </c>
      <c r="F35" s="26">
        <f>F27+F28+F29+F30+F31+F32+F33+F34</f>
        <v>0</v>
      </c>
      <c r="I35" s="27"/>
    </row>
    <row r="36" spans="3:11" ht="10.5" customHeight="1" thickBot="1" x14ac:dyDescent="0.35"/>
    <row r="37" spans="3:11" ht="40.5" customHeight="1" thickBot="1" x14ac:dyDescent="0.35">
      <c r="C37" s="16" t="s">
        <v>17</v>
      </c>
      <c r="D37" s="17" t="s">
        <v>18</v>
      </c>
      <c r="E37" s="17" t="s">
        <v>4</v>
      </c>
      <c r="F37" s="18" t="s">
        <v>5</v>
      </c>
    </row>
    <row r="38" spans="3:11" ht="16.5" customHeight="1" thickBot="1" x14ac:dyDescent="0.35">
      <c r="C38" s="54" t="s">
        <v>6</v>
      </c>
      <c r="D38" s="55"/>
      <c r="E38" s="55"/>
      <c r="F38" s="56"/>
    </row>
    <row r="39" spans="3:11" ht="16.5" customHeight="1" thickBot="1" x14ac:dyDescent="0.35">
      <c r="C39" s="57" t="s">
        <v>19</v>
      </c>
      <c r="D39" s="58"/>
      <c r="E39" s="58"/>
      <c r="F39" s="59"/>
    </row>
    <row r="40" spans="3:11" ht="15.75" thickBot="1" x14ac:dyDescent="0.35">
      <c r="C40" s="20" t="s">
        <v>20</v>
      </c>
      <c r="D40" s="21">
        <v>450</v>
      </c>
      <c r="E40" s="21"/>
      <c r="F40" s="29"/>
    </row>
    <row r="41" spans="3:11" ht="15.75" thickBot="1" x14ac:dyDescent="0.35">
      <c r="C41" s="20" t="s">
        <v>21</v>
      </c>
      <c r="D41" s="21">
        <v>450</v>
      </c>
      <c r="E41" s="21"/>
      <c r="F41" s="29"/>
    </row>
    <row r="42" spans="3:11" ht="15.75" thickBot="1" x14ac:dyDescent="0.35">
      <c r="C42" s="20" t="s">
        <v>22</v>
      </c>
      <c r="D42" s="21">
        <v>450</v>
      </c>
      <c r="E42" s="21"/>
      <c r="F42" s="29"/>
    </row>
    <row r="43" spans="3:11" ht="15.75" thickBot="1" x14ac:dyDescent="0.35">
      <c r="C43" s="20" t="s">
        <v>23</v>
      </c>
      <c r="D43" s="21">
        <v>450</v>
      </c>
      <c r="E43" s="21"/>
      <c r="F43" s="29"/>
    </row>
    <row r="44" spans="3:11" ht="15.75" customHeight="1" thickBot="1" x14ac:dyDescent="0.35">
      <c r="C44" s="20" t="s">
        <v>24</v>
      </c>
      <c r="D44" s="21">
        <v>450</v>
      </c>
      <c r="E44" s="21"/>
      <c r="F44" s="29"/>
      <c r="H44" s="1"/>
      <c r="I44" s="1"/>
      <c r="J44" s="1"/>
      <c r="K44" s="1"/>
    </row>
    <row r="45" spans="3:11" ht="15.75" thickBot="1" x14ac:dyDescent="0.35">
      <c r="C45" s="20" t="s">
        <v>25</v>
      </c>
      <c r="D45" s="21">
        <v>200</v>
      </c>
      <c r="E45" s="21"/>
      <c r="F45" s="29"/>
      <c r="H45" s="1"/>
      <c r="I45" s="1"/>
      <c r="J45" s="1"/>
      <c r="K45" s="1"/>
    </row>
    <row r="46" spans="3:11" ht="16.5" thickBot="1" x14ac:dyDescent="0.4">
      <c r="C46" s="20" t="s">
        <v>26</v>
      </c>
      <c r="D46" s="21">
        <v>200</v>
      </c>
      <c r="E46" s="21"/>
      <c r="F46" s="29"/>
      <c r="H46" s="30"/>
      <c r="I46" s="31"/>
      <c r="J46" s="32"/>
      <c r="K46" s="1"/>
    </row>
    <row r="47" spans="3:11" ht="16.5" thickBot="1" x14ac:dyDescent="0.4">
      <c r="C47" s="33" t="s">
        <v>76</v>
      </c>
      <c r="D47" s="34">
        <v>450</v>
      </c>
      <c r="E47" s="34"/>
      <c r="F47" s="35"/>
      <c r="H47" s="30"/>
      <c r="I47" s="31"/>
      <c r="J47" s="32"/>
      <c r="K47" s="1"/>
    </row>
    <row r="48" spans="3:11" ht="15.75" x14ac:dyDescent="0.35">
      <c r="C48" s="36" t="s">
        <v>27</v>
      </c>
      <c r="D48" s="37">
        <f>SUM(D40:D47)</f>
        <v>3100</v>
      </c>
      <c r="E48" s="38">
        <f>E40+E41+E42+E43+E44+E45+E46+E47</f>
        <v>0</v>
      </c>
      <c r="F48" s="38">
        <f>F40+F41+F42+F43+F44+F45+F46+F47</f>
        <v>0</v>
      </c>
      <c r="H48" s="1"/>
      <c r="I48" s="1"/>
      <c r="J48" s="1"/>
      <c r="K48" s="1"/>
    </row>
    <row r="49" spans="3:6" ht="10.5" customHeight="1" thickBot="1" x14ac:dyDescent="0.35"/>
    <row r="50" spans="3:6" ht="41.25" thickBot="1" x14ac:dyDescent="0.35">
      <c r="C50" s="16" t="s">
        <v>17</v>
      </c>
      <c r="D50" s="17" t="s">
        <v>18</v>
      </c>
      <c r="E50" s="17" t="s">
        <v>4</v>
      </c>
      <c r="F50" s="18" t="s">
        <v>5</v>
      </c>
    </row>
    <row r="51" spans="3:6" ht="15.75" thickBot="1" x14ac:dyDescent="0.35">
      <c r="C51" s="54" t="s">
        <v>6</v>
      </c>
      <c r="D51" s="55"/>
      <c r="E51" s="55"/>
      <c r="F51" s="56"/>
    </row>
    <row r="52" spans="3:6" ht="15.75" thickBot="1" x14ac:dyDescent="0.35">
      <c r="C52" s="57" t="s">
        <v>28</v>
      </c>
      <c r="D52" s="58"/>
      <c r="E52" s="58"/>
      <c r="F52" s="59"/>
    </row>
    <row r="53" spans="3:6" ht="15.75" thickBot="1" x14ac:dyDescent="0.35">
      <c r="C53" s="20" t="s">
        <v>29</v>
      </c>
      <c r="D53" s="21">
        <v>160</v>
      </c>
      <c r="E53" s="21"/>
      <c r="F53" s="23"/>
    </row>
    <row r="54" spans="3:6" ht="15.75" thickBot="1" x14ac:dyDescent="0.35">
      <c r="C54" s="54" t="s">
        <v>30</v>
      </c>
      <c r="D54" s="55"/>
      <c r="E54" s="55"/>
      <c r="F54" s="56"/>
    </row>
    <row r="55" spans="3:6" ht="15.75" thickBot="1" x14ac:dyDescent="0.35">
      <c r="C55" s="20" t="s">
        <v>31</v>
      </c>
      <c r="D55" s="21">
        <v>370</v>
      </c>
      <c r="E55" s="21"/>
      <c r="F55" s="29"/>
    </row>
    <row r="56" spans="3:6" ht="15.75" thickBot="1" x14ac:dyDescent="0.35">
      <c r="C56" s="20" t="s">
        <v>32</v>
      </c>
      <c r="D56" s="21">
        <v>265</v>
      </c>
      <c r="E56" s="21"/>
      <c r="F56" s="29"/>
    </row>
    <row r="57" spans="3:6" ht="15.75" thickBot="1" x14ac:dyDescent="0.35">
      <c r="C57" s="20" t="s">
        <v>33</v>
      </c>
      <c r="D57" s="21">
        <v>265</v>
      </c>
      <c r="E57" s="21"/>
      <c r="F57" s="29"/>
    </row>
    <row r="58" spans="3:6" ht="15.75" thickBot="1" x14ac:dyDescent="0.35">
      <c r="C58" s="20" t="s">
        <v>34</v>
      </c>
      <c r="D58" s="21">
        <v>535</v>
      </c>
      <c r="E58" s="21"/>
      <c r="F58" s="29"/>
    </row>
    <row r="59" spans="3:6" ht="15.75" thickBot="1" x14ac:dyDescent="0.35">
      <c r="C59" s="20" t="s">
        <v>35</v>
      </c>
      <c r="D59" s="21">
        <v>265</v>
      </c>
      <c r="E59" s="21"/>
      <c r="F59" s="29"/>
    </row>
    <row r="60" spans="3:6" ht="16.5" thickBot="1" x14ac:dyDescent="0.4">
      <c r="C60" s="24" t="s">
        <v>36</v>
      </c>
      <c r="D60" s="25">
        <f>SUM(D53+D55+D56+D57+D58+D59)</f>
        <v>1860</v>
      </c>
      <c r="E60" s="26">
        <f>E53+E55+E56+E57+E58+E59</f>
        <v>0</v>
      </c>
      <c r="F60" s="26">
        <f>F53+F55+F56+F57+F58+F59</f>
        <v>0</v>
      </c>
    </row>
    <row r="61" spans="3:6" ht="10.5" customHeight="1" thickBot="1" x14ac:dyDescent="0.35"/>
    <row r="62" spans="3:6" ht="41.25" thickBot="1" x14ac:dyDescent="0.35">
      <c r="C62" s="16" t="s">
        <v>17</v>
      </c>
      <c r="D62" s="17" t="s">
        <v>18</v>
      </c>
      <c r="E62" s="17" t="s">
        <v>4</v>
      </c>
      <c r="F62" s="18" t="s">
        <v>5</v>
      </c>
    </row>
    <row r="63" spans="3:6" ht="15.75" thickBot="1" x14ac:dyDescent="0.35">
      <c r="C63" s="54" t="s">
        <v>6</v>
      </c>
      <c r="D63" s="55"/>
      <c r="E63" s="55"/>
      <c r="F63" s="56"/>
    </row>
    <row r="64" spans="3:6" ht="15.75" thickBot="1" x14ac:dyDescent="0.35">
      <c r="C64" s="57" t="s">
        <v>37</v>
      </c>
      <c r="D64" s="58"/>
      <c r="E64" s="58"/>
      <c r="F64" s="59"/>
    </row>
    <row r="65" spans="3:6" ht="15.75" thickBot="1" x14ac:dyDescent="0.35">
      <c r="C65" s="39" t="s">
        <v>38</v>
      </c>
      <c r="D65" s="21">
        <v>160</v>
      </c>
      <c r="E65" s="21"/>
      <c r="F65" s="23"/>
    </row>
    <row r="66" spans="3:6" ht="15.75" thickBot="1" x14ac:dyDescent="0.35">
      <c r="C66" s="20" t="s">
        <v>39</v>
      </c>
      <c r="D66" s="21">
        <v>260</v>
      </c>
      <c r="E66" s="21"/>
      <c r="F66" s="23"/>
    </row>
    <row r="67" spans="3:6" ht="15.75" thickBot="1" x14ac:dyDescent="0.35">
      <c r="C67" s="20" t="s">
        <v>40</v>
      </c>
      <c r="D67" s="21">
        <v>150</v>
      </c>
      <c r="E67" s="21"/>
      <c r="F67" s="23"/>
    </row>
    <row r="68" spans="3:6" ht="15.75" x14ac:dyDescent="0.35">
      <c r="C68" s="36" t="s">
        <v>41</v>
      </c>
      <c r="D68" s="37">
        <f>SUM(D65:D67)</f>
        <v>570</v>
      </c>
      <c r="E68" s="38">
        <f>E65+E66+E67</f>
        <v>0</v>
      </c>
      <c r="F68" s="38">
        <f>F65+F66+F67</f>
        <v>0</v>
      </c>
    </row>
    <row r="69" spans="3:6" ht="10.5" customHeight="1" thickBot="1" x14ac:dyDescent="0.35"/>
    <row r="70" spans="3:6" ht="41.25" thickBot="1" x14ac:dyDescent="0.35">
      <c r="C70" s="16" t="s">
        <v>17</v>
      </c>
      <c r="D70" s="17" t="s">
        <v>18</v>
      </c>
      <c r="E70" s="17" t="s">
        <v>4</v>
      </c>
      <c r="F70" s="18" t="s">
        <v>5</v>
      </c>
    </row>
    <row r="71" spans="3:6" ht="15.75" thickBot="1" x14ac:dyDescent="0.35">
      <c r="C71" s="54" t="s">
        <v>6</v>
      </c>
      <c r="D71" s="55"/>
      <c r="E71" s="55"/>
      <c r="F71" s="56"/>
    </row>
    <row r="72" spans="3:6" ht="15.75" thickBot="1" x14ac:dyDescent="0.35">
      <c r="C72" s="57" t="s">
        <v>42</v>
      </c>
      <c r="D72" s="58"/>
      <c r="E72" s="58"/>
      <c r="F72" s="59"/>
    </row>
    <row r="73" spans="3:6" ht="15.75" thickBot="1" x14ac:dyDescent="0.35">
      <c r="C73" s="20" t="s">
        <v>43</v>
      </c>
      <c r="D73" s="21">
        <v>260</v>
      </c>
      <c r="E73" s="21"/>
      <c r="F73" s="22"/>
    </row>
    <row r="74" spans="3:6" ht="15.75" thickBot="1" x14ac:dyDescent="0.35">
      <c r="C74" s="20" t="s">
        <v>44</v>
      </c>
      <c r="D74" s="21">
        <v>420</v>
      </c>
      <c r="E74" s="21"/>
      <c r="F74" s="23"/>
    </row>
    <row r="75" spans="3:6" ht="15.75" thickBot="1" x14ac:dyDescent="0.35">
      <c r="C75" s="20" t="s">
        <v>45</v>
      </c>
      <c r="D75" s="21">
        <v>576</v>
      </c>
      <c r="E75" s="21"/>
      <c r="F75" s="23"/>
    </row>
    <row r="76" spans="3:6" ht="16.5" thickBot="1" x14ac:dyDescent="0.4">
      <c r="C76" s="24" t="s">
        <v>46</v>
      </c>
      <c r="D76" s="25">
        <f>SUM(D73:D75)</f>
        <v>1256</v>
      </c>
      <c r="E76" s="26">
        <f>E73+E74+E75</f>
        <v>0</v>
      </c>
      <c r="F76" s="26">
        <f>F73+F74+F75</f>
        <v>0</v>
      </c>
    </row>
    <row r="77" spans="3:6" ht="10.5" customHeight="1" thickBot="1" x14ac:dyDescent="0.35"/>
    <row r="78" spans="3:6" ht="41.25" thickBot="1" x14ac:dyDescent="0.35">
      <c r="C78" s="16" t="s">
        <v>17</v>
      </c>
      <c r="D78" s="17" t="s">
        <v>18</v>
      </c>
      <c r="E78" s="17" t="s">
        <v>4</v>
      </c>
      <c r="F78" s="18" t="s">
        <v>5</v>
      </c>
    </row>
    <row r="79" spans="3:6" ht="15.75" thickBot="1" x14ac:dyDescent="0.35">
      <c r="C79" s="54" t="s">
        <v>6</v>
      </c>
      <c r="D79" s="55"/>
      <c r="E79" s="55"/>
      <c r="F79" s="56"/>
    </row>
    <row r="80" spans="3:6" ht="15.75" thickBot="1" x14ac:dyDescent="0.35">
      <c r="C80" s="57" t="s">
        <v>47</v>
      </c>
      <c r="D80" s="58"/>
      <c r="E80" s="69"/>
      <c r="F80" s="59"/>
    </row>
    <row r="81" spans="3:6" ht="15.75" thickBot="1" x14ac:dyDescent="0.35">
      <c r="C81" s="20" t="s">
        <v>48</v>
      </c>
      <c r="D81" s="40">
        <v>160</v>
      </c>
      <c r="E81" s="22"/>
      <c r="F81" s="29"/>
    </row>
    <row r="82" spans="3:6" ht="16.5" customHeight="1" thickBot="1" x14ac:dyDescent="0.35">
      <c r="C82" s="20" t="s">
        <v>49</v>
      </c>
      <c r="D82" s="40">
        <v>100</v>
      </c>
      <c r="E82" s="23"/>
      <c r="F82" s="29"/>
    </row>
    <row r="83" spans="3:6" ht="15.75" thickBot="1" x14ac:dyDescent="0.35">
      <c r="C83" s="20" t="s">
        <v>50</v>
      </c>
      <c r="D83" s="40">
        <v>95</v>
      </c>
      <c r="E83" s="23"/>
      <c r="F83" s="29"/>
    </row>
    <row r="84" spans="3:6" ht="16.5" customHeight="1" thickBot="1" x14ac:dyDescent="0.4">
      <c r="C84" s="24" t="s">
        <v>51</v>
      </c>
      <c r="D84" s="25">
        <f>SUM(D81:D83)</f>
        <v>355</v>
      </c>
      <c r="E84" s="26">
        <f>E81+E82+E83</f>
        <v>0</v>
      </c>
      <c r="F84" s="26">
        <f>F81+F82+F83</f>
        <v>0</v>
      </c>
    </row>
    <row r="85" spans="3:6" ht="10.5" customHeight="1" thickBot="1" x14ac:dyDescent="0.35">
      <c r="F85" s="1"/>
    </row>
    <row r="86" spans="3:6" ht="36.75" customHeight="1" thickBot="1" x14ac:dyDescent="0.35">
      <c r="C86" s="66" t="s">
        <v>52</v>
      </c>
      <c r="D86" s="67"/>
      <c r="E86" s="67"/>
      <c r="F86" s="68"/>
    </row>
    <row r="87" spans="3:6" ht="15" customHeight="1" x14ac:dyDescent="0.3">
      <c r="C87" s="61" t="s">
        <v>53</v>
      </c>
      <c r="D87" s="64" t="s">
        <v>54</v>
      </c>
      <c r="E87" s="63" t="s">
        <v>4</v>
      </c>
      <c r="F87" s="64" t="s">
        <v>5</v>
      </c>
    </row>
    <row r="88" spans="3:6" ht="15.75" customHeight="1" x14ac:dyDescent="0.3">
      <c r="C88" s="61"/>
      <c r="D88" s="64"/>
      <c r="E88" s="64"/>
      <c r="F88" s="64"/>
    </row>
    <row r="89" spans="3:6" ht="15.75" customHeight="1" x14ac:dyDescent="0.3">
      <c r="C89" s="61"/>
      <c r="D89" s="64"/>
      <c r="E89" s="64"/>
      <c r="F89" s="64"/>
    </row>
    <row r="90" spans="3:6" ht="16.5" customHeight="1" thickBot="1" x14ac:dyDescent="0.35">
      <c r="C90" s="62"/>
      <c r="D90" s="65"/>
      <c r="E90" s="65"/>
      <c r="F90" s="65"/>
    </row>
    <row r="91" spans="3:6" ht="15.75" thickBot="1" x14ac:dyDescent="0.35">
      <c r="C91" s="20" t="s">
        <v>55</v>
      </c>
      <c r="D91" s="41">
        <v>275</v>
      </c>
      <c r="E91" s="41"/>
      <c r="F91" s="41"/>
    </row>
    <row r="92" spans="3:6" ht="15.75" thickBot="1" x14ac:dyDescent="0.35">
      <c r="C92" s="20" t="s">
        <v>56</v>
      </c>
      <c r="D92" s="41">
        <v>275</v>
      </c>
      <c r="E92" s="41"/>
      <c r="F92" s="41"/>
    </row>
    <row r="93" spans="3:6" ht="15.75" thickBot="1" x14ac:dyDescent="0.35">
      <c r="C93" s="20" t="s">
        <v>57</v>
      </c>
      <c r="D93" s="41">
        <v>490</v>
      </c>
      <c r="E93" s="41"/>
      <c r="F93" s="41"/>
    </row>
    <row r="94" spans="3:6" ht="15.75" thickBot="1" x14ac:dyDescent="0.35">
      <c r="C94" s="20" t="s">
        <v>58</v>
      </c>
      <c r="D94" s="41">
        <v>200</v>
      </c>
      <c r="E94" s="41"/>
      <c r="F94" s="41"/>
    </row>
    <row r="95" spans="3:6" ht="15.75" thickBot="1" x14ac:dyDescent="0.35">
      <c r="C95" s="20" t="s">
        <v>59</v>
      </c>
      <c r="D95" s="41">
        <v>130</v>
      </c>
      <c r="E95" s="41"/>
      <c r="F95" s="41"/>
    </row>
    <row r="96" spans="3:6" ht="27.75" thickBot="1" x14ac:dyDescent="0.35">
      <c r="C96" s="39" t="s">
        <v>65</v>
      </c>
      <c r="D96" s="41">
        <v>275</v>
      </c>
      <c r="E96" s="41"/>
      <c r="F96" s="41"/>
    </row>
    <row r="97" spans="2:10" ht="15" customHeight="1" x14ac:dyDescent="0.3">
      <c r="C97" s="60" t="s">
        <v>60</v>
      </c>
      <c r="D97" s="63" t="s">
        <v>61</v>
      </c>
      <c r="E97" s="63" t="s">
        <v>4</v>
      </c>
      <c r="F97" s="63" t="s">
        <v>5</v>
      </c>
    </row>
    <row r="98" spans="2:10" ht="15.75" customHeight="1" x14ac:dyDescent="0.3">
      <c r="C98" s="61"/>
      <c r="D98" s="64"/>
      <c r="E98" s="64"/>
      <c r="F98" s="64"/>
    </row>
    <row r="99" spans="2:10" ht="15.75" customHeight="1" x14ac:dyDescent="0.3">
      <c r="C99" s="61"/>
      <c r="D99" s="64"/>
      <c r="E99" s="64"/>
      <c r="F99" s="64"/>
    </row>
    <row r="100" spans="2:10" ht="16.5" customHeight="1" thickBot="1" x14ac:dyDescent="0.35">
      <c r="C100" s="62"/>
      <c r="D100" s="65"/>
      <c r="E100" s="65"/>
      <c r="F100" s="65"/>
    </row>
    <row r="101" spans="2:10" ht="15.75" thickBot="1" x14ac:dyDescent="0.35">
      <c r="C101" s="20" t="s">
        <v>62</v>
      </c>
      <c r="D101" s="41">
        <v>275</v>
      </c>
      <c r="E101" s="41"/>
      <c r="F101" s="41"/>
    </row>
    <row r="102" spans="2:10" ht="15.75" thickBot="1" x14ac:dyDescent="0.35">
      <c r="C102" s="20" t="s">
        <v>63</v>
      </c>
      <c r="D102" s="41">
        <v>490</v>
      </c>
      <c r="E102" s="41"/>
      <c r="F102" s="41"/>
    </row>
    <row r="103" spans="2:10" ht="15.75" thickBot="1" x14ac:dyDescent="0.35">
      <c r="C103" s="20" t="s">
        <v>58</v>
      </c>
      <c r="D103" s="41">
        <v>200</v>
      </c>
      <c r="E103" s="41"/>
      <c r="F103" s="41"/>
    </row>
    <row r="104" spans="2:10" ht="15.75" thickBot="1" x14ac:dyDescent="0.35">
      <c r="C104" s="20" t="s">
        <v>64</v>
      </c>
      <c r="D104" s="41">
        <v>130</v>
      </c>
      <c r="E104" s="41"/>
      <c r="F104" s="41"/>
    </row>
    <row r="105" spans="2:10" ht="27.75" thickBot="1" x14ac:dyDescent="0.35">
      <c r="C105" s="39" t="s">
        <v>65</v>
      </c>
      <c r="D105" s="41">
        <v>275</v>
      </c>
      <c r="E105" s="41"/>
      <c r="F105" s="41"/>
    </row>
    <row r="108" spans="2:10" customFormat="1" ht="16.5" customHeight="1" x14ac:dyDescent="0.3">
      <c r="B108" s="42" t="s">
        <v>68</v>
      </c>
      <c r="C108" s="42"/>
      <c r="F108" s="28"/>
      <c r="H108" s="2"/>
      <c r="I108" s="2"/>
      <c r="J108" s="2"/>
    </row>
    <row r="109" spans="2:10" customFormat="1" ht="15.75" x14ac:dyDescent="0.3">
      <c r="F109" s="28"/>
      <c r="H109" s="2"/>
      <c r="I109" s="2"/>
      <c r="J109" s="2"/>
    </row>
    <row r="110" spans="2:10" customFormat="1" ht="15.75" x14ac:dyDescent="0.3">
      <c r="F110" s="28"/>
      <c r="H110" s="2"/>
      <c r="I110" s="2"/>
      <c r="J110" s="2"/>
    </row>
    <row r="111" spans="2:10" customFormat="1" x14ac:dyDescent="0.25">
      <c r="F111" s="28"/>
    </row>
    <row r="112" spans="2:10" customFormat="1" x14ac:dyDescent="0.25">
      <c r="F112" s="28"/>
    </row>
    <row r="113" spans="2:10" customFormat="1" ht="16.5" x14ac:dyDescent="0.3">
      <c r="B113" s="43" t="s">
        <v>66</v>
      </c>
      <c r="C113" s="43"/>
      <c r="F113" s="28"/>
    </row>
    <row r="114" spans="2:10" customFormat="1" ht="16.5" x14ac:dyDescent="0.3">
      <c r="B114" s="44" t="s">
        <v>67</v>
      </c>
      <c r="F114" s="28"/>
    </row>
    <row r="115" spans="2:10" ht="15.75" x14ac:dyDescent="0.3">
      <c r="H115"/>
      <c r="I115"/>
      <c r="J115"/>
    </row>
    <row r="116" spans="2:10" ht="15.75" x14ac:dyDescent="0.3">
      <c r="H116"/>
      <c r="I116"/>
      <c r="J116"/>
    </row>
    <row r="117" spans="2:10" ht="15.75" x14ac:dyDescent="0.3">
      <c r="H117"/>
      <c r="I117"/>
      <c r="J117"/>
    </row>
  </sheetData>
  <mergeCells count="24">
    <mergeCell ref="C97:C100"/>
    <mergeCell ref="D97:D100"/>
    <mergeCell ref="F97:F100"/>
    <mergeCell ref="E87:E90"/>
    <mergeCell ref="E97:E100"/>
    <mergeCell ref="C87:C90"/>
    <mergeCell ref="D87:D90"/>
    <mergeCell ref="F87:F90"/>
    <mergeCell ref="C71:F71"/>
    <mergeCell ref="C72:F72"/>
    <mergeCell ref="C79:F79"/>
    <mergeCell ref="C80:F80"/>
    <mergeCell ref="C86:F86"/>
    <mergeCell ref="C64:F64"/>
    <mergeCell ref="C4:G4"/>
    <mergeCell ref="C23:F23"/>
    <mergeCell ref="C25:F25"/>
    <mergeCell ref="C26:F26"/>
    <mergeCell ref="C38:F38"/>
    <mergeCell ref="C39:F39"/>
    <mergeCell ref="C51:F51"/>
    <mergeCell ref="C52:F52"/>
    <mergeCell ref="C54:F54"/>
    <mergeCell ref="C63:F63"/>
  </mergeCells>
  <pageMargins left="0.7" right="0.7" top="0.75" bottom="0.75" header="0.3" footer="0.3"/>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2E253-4C4D-4B47-BC99-35AF5DF3AAD2}">
  <dimension ref="A1:K117"/>
  <sheetViews>
    <sheetView showGridLines="0" topLeftCell="A46" workbookViewId="0">
      <selection activeCell="E84" sqref="E84"/>
    </sheetView>
  </sheetViews>
  <sheetFormatPr baseColWidth="10" defaultRowHeight="15" x14ac:dyDescent="0.3"/>
  <cols>
    <col min="1" max="2" width="3.7109375" style="2" customWidth="1"/>
    <col min="3" max="3" width="79.7109375" style="1" bestFit="1" customWidth="1"/>
    <col min="4" max="5" width="15.7109375" style="1" customWidth="1"/>
    <col min="6" max="6" width="15.7109375" style="28" customWidth="1"/>
    <col min="7" max="7" width="2.7109375" style="2" customWidth="1"/>
    <col min="8" max="8" width="44.5703125" style="2" customWidth="1"/>
    <col min="9" max="9" width="76.85546875" style="2" bestFit="1" customWidth="1"/>
    <col min="10" max="10" width="13" style="2" customWidth="1"/>
    <col min="11" max="11" width="11.42578125" style="2"/>
    <col min="12" max="13" width="11.42578125" style="1"/>
    <col min="14" max="14" width="76.85546875" style="1" bestFit="1" customWidth="1"/>
    <col min="15" max="256" width="11.42578125" style="1"/>
    <col min="257" max="258" width="3.7109375" style="1" customWidth="1"/>
    <col min="259" max="259" width="46.7109375" style="1" customWidth="1"/>
    <col min="260" max="261" width="15.7109375" style="1" customWidth="1"/>
    <col min="262" max="262" width="2.85546875" style="1" customWidth="1"/>
    <col min="263" max="263" width="44.5703125" style="1" customWidth="1"/>
    <col min="264" max="264" width="12" style="1" customWidth="1"/>
    <col min="265" max="265" width="13.85546875" style="1" customWidth="1"/>
    <col min="266" max="266" width="13" style="1" customWidth="1"/>
    <col min="267" max="512" width="11.42578125" style="1"/>
    <col min="513" max="514" width="3.7109375" style="1" customWidth="1"/>
    <col min="515" max="515" width="46.7109375" style="1" customWidth="1"/>
    <col min="516" max="517" width="15.7109375" style="1" customWidth="1"/>
    <col min="518" max="518" width="2.85546875" style="1" customWidth="1"/>
    <col min="519" max="519" width="44.5703125" style="1" customWidth="1"/>
    <col min="520" max="520" width="12" style="1" customWidth="1"/>
    <col min="521" max="521" width="13.85546875" style="1" customWidth="1"/>
    <col min="522" max="522" width="13" style="1" customWidth="1"/>
    <col min="523" max="768" width="11.42578125" style="1"/>
    <col min="769" max="770" width="3.7109375" style="1" customWidth="1"/>
    <col min="771" max="771" width="46.7109375" style="1" customWidth="1"/>
    <col min="772" max="773" width="15.7109375" style="1" customWidth="1"/>
    <col min="774" max="774" width="2.85546875" style="1" customWidth="1"/>
    <col min="775" max="775" width="44.5703125" style="1" customWidth="1"/>
    <col min="776" max="776" width="12" style="1" customWidth="1"/>
    <col min="777" max="777" width="13.85546875" style="1" customWidth="1"/>
    <col min="778" max="778" width="13" style="1" customWidth="1"/>
    <col min="779" max="1024" width="11.42578125" style="1"/>
    <col min="1025" max="1026" width="3.7109375" style="1" customWidth="1"/>
    <col min="1027" max="1027" width="46.7109375" style="1" customWidth="1"/>
    <col min="1028" max="1029" width="15.7109375" style="1" customWidth="1"/>
    <col min="1030" max="1030" width="2.85546875" style="1" customWidth="1"/>
    <col min="1031" max="1031" width="44.5703125" style="1" customWidth="1"/>
    <col min="1032" max="1032" width="12" style="1" customWidth="1"/>
    <col min="1033" max="1033" width="13.85546875" style="1" customWidth="1"/>
    <col min="1034" max="1034" width="13" style="1" customWidth="1"/>
    <col min="1035" max="1280" width="11.42578125" style="1"/>
    <col min="1281" max="1282" width="3.7109375" style="1" customWidth="1"/>
    <col min="1283" max="1283" width="46.7109375" style="1" customWidth="1"/>
    <col min="1284" max="1285" width="15.7109375" style="1" customWidth="1"/>
    <col min="1286" max="1286" width="2.85546875" style="1" customWidth="1"/>
    <col min="1287" max="1287" width="44.5703125" style="1" customWidth="1"/>
    <col min="1288" max="1288" width="12" style="1" customWidth="1"/>
    <col min="1289" max="1289" width="13.85546875" style="1" customWidth="1"/>
    <col min="1290" max="1290" width="13" style="1" customWidth="1"/>
    <col min="1291" max="1536" width="11.42578125" style="1"/>
    <col min="1537" max="1538" width="3.7109375" style="1" customWidth="1"/>
    <col min="1539" max="1539" width="46.7109375" style="1" customWidth="1"/>
    <col min="1540" max="1541" width="15.7109375" style="1" customWidth="1"/>
    <col min="1542" max="1542" width="2.85546875" style="1" customWidth="1"/>
    <col min="1543" max="1543" width="44.5703125" style="1" customWidth="1"/>
    <col min="1544" max="1544" width="12" style="1" customWidth="1"/>
    <col min="1545" max="1545" width="13.85546875" style="1" customWidth="1"/>
    <col min="1546" max="1546" width="13" style="1" customWidth="1"/>
    <col min="1547" max="1792" width="11.42578125" style="1"/>
    <col min="1793" max="1794" width="3.7109375" style="1" customWidth="1"/>
    <col min="1795" max="1795" width="46.7109375" style="1" customWidth="1"/>
    <col min="1796" max="1797" width="15.7109375" style="1" customWidth="1"/>
    <col min="1798" max="1798" width="2.85546875" style="1" customWidth="1"/>
    <col min="1799" max="1799" width="44.5703125" style="1" customWidth="1"/>
    <col min="1800" max="1800" width="12" style="1" customWidth="1"/>
    <col min="1801" max="1801" width="13.85546875" style="1" customWidth="1"/>
    <col min="1802" max="1802" width="13" style="1" customWidth="1"/>
    <col min="1803" max="2048" width="11.42578125" style="1"/>
    <col min="2049" max="2050" width="3.7109375" style="1" customWidth="1"/>
    <col min="2051" max="2051" width="46.7109375" style="1" customWidth="1"/>
    <col min="2052" max="2053" width="15.7109375" style="1" customWidth="1"/>
    <col min="2054" max="2054" width="2.85546875" style="1" customWidth="1"/>
    <col min="2055" max="2055" width="44.5703125" style="1" customWidth="1"/>
    <col min="2056" max="2056" width="12" style="1" customWidth="1"/>
    <col min="2057" max="2057" width="13.85546875" style="1" customWidth="1"/>
    <col min="2058" max="2058" width="13" style="1" customWidth="1"/>
    <col min="2059" max="2304" width="11.42578125" style="1"/>
    <col min="2305" max="2306" width="3.7109375" style="1" customWidth="1"/>
    <col min="2307" max="2307" width="46.7109375" style="1" customWidth="1"/>
    <col min="2308" max="2309" width="15.7109375" style="1" customWidth="1"/>
    <col min="2310" max="2310" width="2.85546875" style="1" customWidth="1"/>
    <col min="2311" max="2311" width="44.5703125" style="1" customWidth="1"/>
    <col min="2312" max="2312" width="12" style="1" customWidth="1"/>
    <col min="2313" max="2313" width="13.85546875" style="1" customWidth="1"/>
    <col min="2314" max="2314" width="13" style="1" customWidth="1"/>
    <col min="2315" max="2560" width="11.42578125" style="1"/>
    <col min="2561" max="2562" width="3.7109375" style="1" customWidth="1"/>
    <col min="2563" max="2563" width="46.7109375" style="1" customWidth="1"/>
    <col min="2564" max="2565" width="15.7109375" style="1" customWidth="1"/>
    <col min="2566" max="2566" width="2.85546875" style="1" customWidth="1"/>
    <col min="2567" max="2567" width="44.5703125" style="1" customWidth="1"/>
    <col min="2568" max="2568" width="12" style="1" customWidth="1"/>
    <col min="2569" max="2569" width="13.85546875" style="1" customWidth="1"/>
    <col min="2570" max="2570" width="13" style="1" customWidth="1"/>
    <col min="2571" max="2816" width="11.42578125" style="1"/>
    <col min="2817" max="2818" width="3.7109375" style="1" customWidth="1"/>
    <col min="2819" max="2819" width="46.7109375" style="1" customWidth="1"/>
    <col min="2820" max="2821" width="15.7109375" style="1" customWidth="1"/>
    <col min="2822" max="2822" width="2.85546875" style="1" customWidth="1"/>
    <col min="2823" max="2823" width="44.5703125" style="1" customWidth="1"/>
    <col min="2824" max="2824" width="12" style="1" customWidth="1"/>
    <col min="2825" max="2825" width="13.85546875" style="1" customWidth="1"/>
    <col min="2826" max="2826" width="13" style="1" customWidth="1"/>
    <col min="2827" max="3072" width="11.42578125" style="1"/>
    <col min="3073" max="3074" width="3.7109375" style="1" customWidth="1"/>
    <col min="3075" max="3075" width="46.7109375" style="1" customWidth="1"/>
    <col min="3076" max="3077" width="15.7109375" style="1" customWidth="1"/>
    <col min="3078" max="3078" width="2.85546875" style="1" customWidth="1"/>
    <col min="3079" max="3079" width="44.5703125" style="1" customWidth="1"/>
    <col min="3080" max="3080" width="12" style="1" customWidth="1"/>
    <col min="3081" max="3081" width="13.85546875" style="1" customWidth="1"/>
    <col min="3082" max="3082" width="13" style="1" customWidth="1"/>
    <col min="3083" max="3328" width="11.42578125" style="1"/>
    <col min="3329" max="3330" width="3.7109375" style="1" customWidth="1"/>
    <col min="3331" max="3331" width="46.7109375" style="1" customWidth="1"/>
    <col min="3332" max="3333" width="15.7109375" style="1" customWidth="1"/>
    <col min="3334" max="3334" width="2.85546875" style="1" customWidth="1"/>
    <col min="3335" max="3335" width="44.5703125" style="1" customWidth="1"/>
    <col min="3336" max="3336" width="12" style="1" customWidth="1"/>
    <col min="3337" max="3337" width="13.85546875" style="1" customWidth="1"/>
    <col min="3338" max="3338" width="13" style="1" customWidth="1"/>
    <col min="3339" max="3584" width="11.42578125" style="1"/>
    <col min="3585" max="3586" width="3.7109375" style="1" customWidth="1"/>
    <col min="3587" max="3587" width="46.7109375" style="1" customWidth="1"/>
    <col min="3588" max="3589" width="15.7109375" style="1" customWidth="1"/>
    <col min="3590" max="3590" width="2.85546875" style="1" customWidth="1"/>
    <col min="3591" max="3591" width="44.5703125" style="1" customWidth="1"/>
    <col min="3592" max="3592" width="12" style="1" customWidth="1"/>
    <col min="3593" max="3593" width="13.85546875" style="1" customWidth="1"/>
    <col min="3594" max="3594" width="13" style="1" customWidth="1"/>
    <col min="3595" max="3840" width="11.42578125" style="1"/>
    <col min="3841" max="3842" width="3.7109375" style="1" customWidth="1"/>
    <col min="3843" max="3843" width="46.7109375" style="1" customWidth="1"/>
    <col min="3844" max="3845" width="15.7109375" style="1" customWidth="1"/>
    <col min="3846" max="3846" width="2.85546875" style="1" customWidth="1"/>
    <col min="3847" max="3847" width="44.5703125" style="1" customWidth="1"/>
    <col min="3848" max="3848" width="12" style="1" customWidth="1"/>
    <col min="3849" max="3849" width="13.85546875" style="1" customWidth="1"/>
    <col min="3850" max="3850" width="13" style="1" customWidth="1"/>
    <col min="3851" max="4096" width="11.42578125" style="1"/>
    <col min="4097" max="4098" width="3.7109375" style="1" customWidth="1"/>
    <col min="4099" max="4099" width="46.7109375" style="1" customWidth="1"/>
    <col min="4100" max="4101" width="15.7109375" style="1" customWidth="1"/>
    <col min="4102" max="4102" width="2.85546875" style="1" customWidth="1"/>
    <col min="4103" max="4103" width="44.5703125" style="1" customWidth="1"/>
    <col min="4104" max="4104" width="12" style="1" customWidth="1"/>
    <col min="4105" max="4105" width="13.85546875" style="1" customWidth="1"/>
    <col min="4106" max="4106" width="13" style="1" customWidth="1"/>
    <col min="4107" max="4352" width="11.42578125" style="1"/>
    <col min="4353" max="4354" width="3.7109375" style="1" customWidth="1"/>
    <col min="4355" max="4355" width="46.7109375" style="1" customWidth="1"/>
    <col min="4356" max="4357" width="15.7109375" style="1" customWidth="1"/>
    <col min="4358" max="4358" width="2.85546875" style="1" customWidth="1"/>
    <col min="4359" max="4359" width="44.5703125" style="1" customWidth="1"/>
    <col min="4360" max="4360" width="12" style="1" customWidth="1"/>
    <col min="4361" max="4361" width="13.85546875" style="1" customWidth="1"/>
    <col min="4362" max="4362" width="13" style="1" customWidth="1"/>
    <col min="4363" max="4608" width="11.42578125" style="1"/>
    <col min="4609" max="4610" width="3.7109375" style="1" customWidth="1"/>
    <col min="4611" max="4611" width="46.7109375" style="1" customWidth="1"/>
    <col min="4612" max="4613" width="15.7109375" style="1" customWidth="1"/>
    <col min="4614" max="4614" width="2.85546875" style="1" customWidth="1"/>
    <col min="4615" max="4615" width="44.5703125" style="1" customWidth="1"/>
    <col min="4616" max="4616" width="12" style="1" customWidth="1"/>
    <col min="4617" max="4617" width="13.85546875" style="1" customWidth="1"/>
    <col min="4618" max="4618" width="13" style="1" customWidth="1"/>
    <col min="4619" max="4864" width="11.42578125" style="1"/>
    <col min="4865" max="4866" width="3.7109375" style="1" customWidth="1"/>
    <col min="4867" max="4867" width="46.7109375" style="1" customWidth="1"/>
    <col min="4868" max="4869" width="15.7109375" style="1" customWidth="1"/>
    <col min="4870" max="4870" width="2.85546875" style="1" customWidth="1"/>
    <col min="4871" max="4871" width="44.5703125" style="1" customWidth="1"/>
    <col min="4872" max="4872" width="12" style="1" customWidth="1"/>
    <col min="4873" max="4873" width="13.85546875" style="1" customWidth="1"/>
    <col min="4874" max="4874" width="13" style="1" customWidth="1"/>
    <col min="4875" max="5120" width="11.42578125" style="1"/>
    <col min="5121" max="5122" width="3.7109375" style="1" customWidth="1"/>
    <col min="5123" max="5123" width="46.7109375" style="1" customWidth="1"/>
    <col min="5124" max="5125" width="15.7109375" style="1" customWidth="1"/>
    <col min="5126" max="5126" width="2.85546875" style="1" customWidth="1"/>
    <col min="5127" max="5127" width="44.5703125" style="1" customWidth="1"/>
    <col min="5128" max="5128" width="12" style="1" customWidth="1"/>
    <col min="5129" max="5129" width="13.85546875" style="1" customWidth="1"/>
    <col min="5130" max="5130" width="13" style="1" customWidth="1"/>
    <col min="5131" max="5376" width="11.42578125" style="1"/>
    <col min="5377" max="5378" width="3.7109375" style="1" customWidth="1"/>
    <col min="5379" max="5379" width="46.7109375" style="1" customWidth="1"/>
    <col min="5380" max="5381" width="15.7109375" style="1" customWidth="1"/>
    <col min="5382" max="5382" width="2.85546875" style="1" customWidth="1"/>
    <col min="5383" max="5383" width="44.5703125" style="1" customWidth="1"/>
    <col min="5384" max="5384" width="12" style="1" customWidth="1"/>
    <col min="5385" max="5385" width="13.85546875" style="1" customWidth="1"/>
    <col min="5386" max="5386" width="13" style="1" customWidth="1"/>
    <col min="5387" max="5632" width="11.42578125" style="1"/>
    <col min="5633" max="5634" width="3.7109375" style="1" customWidth="1"/>
    <col min="5635" max="5635" width="46.7109375" style="1" customWidth="1"/>
    <col min="5636" max="5637" width="15.7109375" style="1" customWidth="1"/>
    <col min="5638" max="5638" width="2.85546875" style="1" customWidth="1"/>
    <col min="5639" max="5639" width="44.5703125" style="1" customWidth="1"/>
    <col min="5640" max="5640" width="12" style="1" customWidth="1"/>
    <col min="5641" max="5641" width="13.85546875" style="1" customWidth="1"/>
    <col min="5642" max="5642" width="13" style="1" customWidth="1"/>
    <col min="5643" max="5888" width="11.42578125" style="1"/>
    <col min="5889" max="5890" width="3.7109375" style="1" customWidth="1"/>
    <col min="5891" max="5891" width="46.7109375" style="1" customWidth="1"/>
    <col min="5892" max="5893" width="15.7109375" style="1" customWidth="1"/>
    <col min="5894" max="5894" width="2.85546875" style="1" customWidth="1"/>
    <col min="5895" max="5895" width="44.5703125" style="1" customWidth="1"/>
    <col min="5896" max="5896" width="12" style="1" customWidth="1"/>
    <col min="5897" max="5897" width="13.85546875" style="1" customWidth="1"/>
    <col min="5898" max="5898" width="13" style="1" customWidth="1"/>
    <col min="5899" max="6144" width="11.42578125" style="1"/>
    <col min="6145" max="6146" width="3.7109375" style="1" customWidth="1"/>
    <col min="6147" max="6147" width="46.7109375" style="1" customWidth="1"/>
    <col min="6148" max="6149" width="15.7109375" style="1" customWidth="1"/>
    <col min="6150" max="6150" width="2.85546875" style="1" customWidth="1"/>
    <col min="6151" max="6151" width="44.5703125" style="1" customWidth="1"/>
    <col min="6152" max="6152" width="12" style="1" customWidth="1"/>
    <col min="6153" max="6153" width="13.85546875" style="1" customWidth="1"/>
    <col min="6154" max="6154" width="13" style="1" customWidth="1"/>
    <col min="6155" max="6400" width="11.42578125" style="1"/>
    <col min="6401" max="6402" width="3.7109375" style="1" customWidth="1"/>
    <col min="6403" max="6403" width="46.7109375" style="1" customWidth="1"/>
    <col min="6404" max="6405" width="15.7109375" style="1" customWidth="1"/>
    <col min="6406" max="6406" width="2.85546875" style="1" customWidth="1"/>
    <col min="6407" max="6407" width="44.5703125" style="1" customWidth="1"/>
    <col min="6408" max="6408" width="12" style="1" customWidth="1"/>
    <col min="6409" max="6409" width="13.85546875" style="1" customWidth="1"/>
    <col min="6410" max="6410" width="13" style="1" customWidth="1"/>
    <col min="6411" max="6656" width="11.42578125" style="1"/>
    <col min="6657" max="6658" width="3.7109375" style="1" customWidth="1"/>
    <col min="6659" max="6659" width="46.7109375" style="1" customWidth="1"/>
    <col min="6660" max="6661" width="15.7109375" style="1" customWidth="1"/>
    <col min="6662" max="6662" width="2.85546875" style="1" customWidth="1"/>
    <col min="6663" max="6663" width="44.5703125" style="1" customWidth="1"/>
    <col min="6664" max="6664" width="12" style="1" customWidth="1"/>
    <col min="6665" max="6665" width="13.85546875" style="1" customWidth="1"/>
    <col min="6666" max="6666" width="13" style="1" customWidth="1"/>
    <col min="6667" max="6912" width="11.42578125" style="1"/>
    <col min="6913" max="6914" width="3.7109375" style="1" customWidth="1"/>
    <col min="6915" max="6915" width="46.7109375" style="1" customWidth="1"/>
    <col min="6916" max="6917" width="15.7109375" style="1" customWidth="1"/>
    <col min="6918" max="6918" width="2.85546875" style="1" customWidth="1"/>
    <col min="6919" max="6919" width="44.5703125" style="1" customWidth="1"/>
    <col min="6920" max="6920" width="12" style="1" customWidth="1"/>
    <col min="6921" max="6921" width="13.85546875" style="1" customWidth="1"/>
    <col min="6922" max="6922" width="13" style="1" customWidth="1"/>
    <col min="6923" max="7168" width="11.42578125" style="1"/>
    <col min="7169" max="7170" width="3.7109375" style="1" customWidth="1"/>
    <col min="7171" max="7171" width="46.7109375" style="1" customWidth="1"/>
    <col min="7172" max="7173" width="15.7109375" style="1" customWidth="1"/>
    <col min="7174" max="7174" width="2.85546875" style="1" customWidth="1"/>
    <col min="7175" max="7175" width="44.5703125" style="1" customWidth="1"/>
    <col min="7176" max="7176" width="12" style="1" customWidth="1"/>
    <col min="7177" max="7177" width="13.85546875" style="1" customWidth="1"/>
    <col min="7178" max="7178" width="13" style="1" customWidth="1"/>
    <col min="7179" max="7424" width="11.42578125" style="1"/>
    <col min="7425" max="7426" width="3.7109375" style="1" customWidth="1"/>
    <col min="7427" max="7427" width="46.7109375" style="1" customWidth="1"/>
    <col min="7428" max="7429" width="15.7109375" style="1" customWidth="1"/>
    <col min="7430" max="7430" width="2.85546875" style="1" customWidth="1"/>
    <col min="7431" max="7431" width="44.5703125" style="1" customWidth="1"/>
    <col min="7432" max="7432" width="12" style="1" customWidth="1"/>
    <col min="7433" max="7433" width="13.85546875" style="1" customWidth="1"/>
    <col min="7434" max="7434" width="13" style="1" customWidth="1"/>
    <col min="7435" max="7680" width="11.42578125" style="1"/>
    <col min="7681" max="7682" width="3.7109375" style="1" customWidth="1"/>
    <col min="7683" max="7683" width="46.7109375" style="1" customWidth="1"/>
    <col min="7684" max="7685" width="15.7109375" style="1" customWidth="1"/>
    <col min="7686" max="7686" width="2.85546875" style="1" customWidth="1"/>
    <col min="7687" max="7687" width="44.5703125" style="1" customWidth="1"/>
    <col min="7688" max="7688" width="12" style="1" customWidth="1"/>
    <col min="7689" max="7689" width="13.85546875" style="1" customWidth="1"/>
    <col min="7690" max="7690" width="13" style="1" customWidth="1"/>
    <col min="7691" max="7936" width="11.42578125" style="1"/>
    <col min="7937" max="7938" width="3.7109375" style="1" customWidth="1"/>
    <col min="7939" max="7939" width="46.7109375" style="1" customWidth="1"/>
    <col min="7940" max="7941" width="15.7109375" style="1" customWidth="1"/>
    <col min="7942" max="7942" width="2.85546875" style="1" customWidth="1"/>
    <col min="7943" max="7943" width="44.5703125" style="1" customWidth="1"/>
    <col min="7944" max="7944" width="12" style="1" customWidth="1"/>
    <col min="7945" max="7945" width="13.85546875" style="1" customWidth="1"/>
    <col min="7946" max="7946" width="13" style="1" customWidth="1"/>
    <col min="7947" max="8192" width="11.42578125" style="1"/>
    <col min="8193" max="8194" width="3.7109375" style="1" customWidth="1"/>
    <col min="8195" max="8195" width="46.7109375" style="1" customWidth="1"/>
    <col min="8196" max="8197" width="15.7109375" style="1" customWidth="1"/>
    <col min="8198" max="8198" width="2.85546875" style="1" customWidth="1"/>
    <col min="8199" max="8199" width="44.5703125" style="1" customWidth="1"/>
    <col min="8200" max="8200" width="12" style="1" customWidth="1"/>
    <col min="8201" max="8201" width="13.85546875" style="1" customWidth="1"/>
    <col min="8202" max="8202" width="13" style="1" customWidth="1"/>
    <col min="8203" max="8448" width="11.42578125" style="1"/>
    <col min="8449" max="8450" width="3.7109375" style="1" customWidth="1"/>
    <col min="8451" max="8451" width="46.7109375" style="1" customWidth="1"/>
    <col min="8452" max="8453" width="15.7109375" style="1" customWidth="1"/>
    <col min="8454" max="8454" width="2.85546875" style="1" customWidth="1"/>
    <col min="8455" max="8455" width="44.5703125" style="1" customWidth="1"/>
    <col min="8456" max="8456" width="12" style="1" customWidth="1"/>
    <col min="8457" max="8457" width="13.85546875" style="1" customWidth="1"/>
    <col min="8458" max="8458" width="13" style="1" customWidth="1"/>
    <col min="8459" max="8704" width="11.42578125" style="1"/>
    <col min="8705" max="8706" width="3.7109375" style="1" customWidth="1"/>
    <col min="8707" max="8707" width="46.7109375" style="1" customWidth="1"/>
    <col min="8708" max="8709" width="15.7109375" style="1" customWidth="1"/>
    <col min="8710" max="8710" width="2.85546875" style="1" customWidth="1"/>
    <col min="8711" max="8711" width="44.5703125" style="1" customWidth="1"/>
    <col min="8712" max="8712" width="12" style="1" customWidth="1"/>
    <col min="8713" max="8713" width="13.85546875" style="1" customWidth="1"/>
    <col min="8714" max="8714" width="13" style="1" customWidth="1"/>
    <col min="8715" max="8960" width="11.42578125" style="1"/>
    <col min="8961" max="8962" width="3.7109375" style="1" customWidth="1"/>
    <col min="8963" max="8963" width="46.7109375" style="1" customWidth="1"/>
    <col min="8964" max="8965" width="15.7109375" style="1" customWidth="1"/>
    <col min="8966" max="8966" width="2.85546875" style="1" customWidth="1"/>
    <col min="8967" max="8967" width="44.5703125" style="1" customWidth="1"/>
    <col min="8968" max="8968" width="12" style="1" customWidth="1"/>
    <col min="8969" max="8969" width="13.85546875" style="1" customWidth="1"/>
    <col min="8970" max="8970" width="13" style="1" customWidth="1"/>
    <col min="8971" max="9216" width="11.42578125" style="1"/>
    <col min="9217" max="9218" width="3.7109375" style="1" customWidth="1"/>
    <col min="9219" max="9219" width="46.7109375" style="1" customWidth="1"/>
    <col min="9220" max="9221" width="15.7109375" style="1" customWidth="1"/>
    <col min="9222" max="9222" width="2.85546875" style="1" customWidth="1"/>
    <col min="9223" max="9223" width="44.5703125" style="1" customWidth="1"/>
    <col min="9224" max="9224" width="12" style="1" customWidth="1"/>
    <col min="9225" max="9225" width="13.85546875" style="1" customWidth="1"/>
    <col min="9226" max="9226" width="13" style="1" customWidth="1"/>
    <col min="9227" max="9472" width="11.42578125" style="1"/>
    <col min="9473" max="9474" width="3.7109375" style="1" customWidth="1"/>
    <col min="9475" max="9475" width="46.7109375" style="1" customWidth="1"/>
    <col min="9476" max="9477" width="15.7109375" style="1" customWidth="1"/>
    <col min="9478" max="9478" width="2.85546875" style="1" customWidth="1"/>
    <col min="9479" max="9479" width="44.5703125" style="1" customWidth="1"/>
    <col min="9480" max="9480" width="12" style="1" customWidth="1"/>
    <col min="9481" max="9481" width="13.85546875" style="1" customWidth="1"/>
    <col min="9482" max="9482" width="13" style="1" customWidth="1"/>
    <col min="9483" max="9728" width="11.42578125" style="1"/>
    <col min="9729" max="9730" width="3.7109375" style="1" customWidth="1"/>
    <col min="9731" max="9731" width="46.7109375" style="1" customWidth="1"/>
    <col min="9732" max="9733" width="15.7109375" style="1" customWidth="1"/>
    <col min="9734" max="9734" width="2.85546875" style="1" customWidth="1"/>
    <col min="9735" max="9735" width="44.5703125" style="1" customWidth="1"/>
    <col min="9736" max="9736" width="12" style="1" customWidth="1"/>
    <col min="9737" max="9737" width="13.85546875" style="1" customWidth="1"/>
    <col min="9738" max="9738" width="13" style="1" customWidth="1"/>
    <col min="9739" max="9984" width="11.42578125" style="1"/>
    <col min="9985" max="9986" width="3.7109375" style="1" customWidth="1"/>
    <col min="9987" max="9987" width="46.7109375" style="1" customWidth="1"/>
    <col min="9988" max="9989" width="15.7109375" style="1" customWidth="1"/>
    <col min="9990" max="9990" width="2.85546875" style="1" customWidth="1"/>
    <col min="9991" max="9991" width="44.5703125" style="1" customWidth="1"/>
    <col min="9992" max="9992" width="12" style="1" customWidth="1"/>
    <col min="9993" max="9993" width="13.85546875" style="1" customWidth="1"/>
    <col min="9994" max="9994" width="13" style="1" customWidth="1"/>
    <col min="9995" max="10240" width="11.42578125" style="1"/>
    <col min="10241" max="10242" width="3.7109375" style="1" customWidth="1"/>
    <col min="10243" max="10243" width="46.7109375" style="1" customWidth="1"/>
    <col min="10244" max="10245" width="15.7109375" style="1" customWidth="1"/>
    <col min="10246" max="10246" width="2.85546875" style="1" customWidth="1"/>
    <col min="10247" max="10247" width="44.5703125" style="1" customWidth="1"/>
    <col min="10248" max="10248" width="12" style="1" customWidth="1"/>
    <col min="10249" max="10249" width="13.85546875" style="1" customWidth="1"/>
    <col min="10250" max="10250" width="13" style="1" customWidth="1"/>
    <col min="10251" max="10496" width="11.42578125" style="1"/>
    <col min="10497" max="10498" width="3.7109375" style="1" customWidth="1"/>
    <col min="10499" max="10499" width="46.7109375" style="1" customWidth="1"/>
    <col min="10500" max="10501" width="15.7109375" style="1" customWidth="1"/>
    <col min="10502" max="10502" width="2.85546875" style="1" customWidth="1"/>
    <col min="10503" max="10503" width="44.5703125" style="1" customWidth="1"/>
    <col min="10504" max="10504" width="12" style="1" customWidth="1"/>
    <col min="10505" max="10505" width="13.85546875" style="1" customWidth="1"/>
    <col min="10506" max="10506" width="13" style="1" customWidth="1"/>
    <col min="10507" max="10752" width="11.42578125" style="1"/>
    <col min="10753" max="10754" width="3.7109375" style="1" customWidth="1"/>
    <col min="10755" max="10755" width="46.7109375" style="1" customWidth="1"/>
    <col min="10756" max="10757" width="15.7109375" style="1" customWidth="1"/>
    <col min="10758" max="10758" width="2.85546875" style="1" customWidth="1"/>
    <col min="10759" max="10759" width="44.5703125" style="1" customWidth="1"/>
    <col min="10760" max="10760" width="12" style="1" customWidth="1"/>
    <col min="10761" max="10761" width="13.85546875" style="1" customWidth="1"/>
    <col min="10762" max="10762" width="13" style="1" customWidth="1"/>
    <col min="10763" max="11008" width="11.42578125" style="1"/>
    <col min="11009" max="11010" width="3.7109375" style="1" customWidth="1"/>
    <col min="11011" max="11011" width="46.7109375" style="1" customWidth="1"/>
    <col min="11012" max="11013" width="15.7109375" style="1" customWidth="1"/>
    <col min="11014" max="11014" width="2.85546875" style="1" customWidth="1"/>
    <col min="11015" max="11015" width="44.5703125" style="1" customWidth="1"/>
    <col min="11016" max="11016" width="12" style="1" customWidth="1"/>
    <col min="11017" max="11017" width="13.85546875" style="1" customWidth="1"/>
    <col min="11018" max="11018" width="13" style="1" customWidth="1"/>
    <col min="11019" max="11264" width="11.42578125" style="1"/>
    <col min="11265" max="11266" width="3.7109375" style="1" customWidth="1"/>
    <col min="11267" max="11267" width="46.7109375" style="1" customWidth="1"/>
    <col min="11268" max="11269" width="15.7109375" style="1" customWidth="1"/>
    <col min="11270" max="11270" width="2.85546875" style="1" customWidth="1"/>
    <col min="11271" max="11271" width="44.5703125" style="1" customWidth="1"/>
    <col min="11272" max="11272" width="12" style="1" customWidth="1"/>
    <col min="11273" max="11273" width="13.85546875" style="1" customWidth="1"/>
    <col min="11274" max="11274" width="13" style="1" customWidth="1"/>
    <col min="11275" max="11520" width="11.42578125" style="1"/>
    <col min="11521" max="11522" width="3.7109375" style="1" customWidth="1"/>
    <col min="11523" max="11523" width="46.7109375" style="1" customWidth="1"/>
    <col min="11524" max="11525" width="15.7109375" style="1" customWidth="1"/>
    <col min="11526" max="11526" width="2.85546875" style="1" customWidth="1"/>
    <col min="11527" max="11527" width="44.5703125" style="1" customWidth="1"/>
    <col min="11528" max="11528" width="12" style="1" customWidth="1"/>
    <col min="11529" max="11529" width="13.85546875" style="1" customWidth="1"/>
    <col min="11530" max="11530" width="13" style="1" customWidth="1"/>
    <col min="11531" max="11776" width="11.42578125" style="1"/>
    <col min="11777" max="11778" width="3.7109375" style="1" customWidth="1"/>
    <col min="11779" max="11779" width="46.7109375" style="1" customWidth="1"/>
    <col min="11780" max="11781" width="15.7109375" style="1" customWidth="1"/>
    <col min="11782" max="11782" width="2.85546875" style="1" customWidth="1"/>
    <col min="11783" max="11783" width="44.5703125" style="1" customWidth="1"/>
    <col min="11784" max="11784" width="12" style="1" customWidth="1"/>
    <col min="11785" max="11785" width="13.85546875" style="1" customWidth="1"/>
    <col min="11786" max="11786" width="13" style="1" customWidth="1"/>
    <col min="11787" max="12032" width="11.42578125" style="1"/>
    <col min="12033" max="12034" width="3.7109375" style="1" customWidth="1"/>
    <col min="12035" max="12035" width="46.7109375" style="1" customWidth="1"/>
    <col min="12036" max="12037" width="15.7109375" style="1" customWidth="1"/>
    <col min="12038" max="12038" width="2.85546875" style="1" customWidth="1"/>
    <col min="12039" max="12039" width="44.5703125" style="1" customWidth="1"/>
    <col min="12040" max="12040" width="12" style="1" customWidth="1"/>
    <col min="12041" max="12041" width="13.85546875" style="1" customWidth="1"/>
    <col min="12042" max="12042" width="13" style="1" customWidth="1"/>
    <col min="12043" max="12288" width="11.42578125" style="1"/>
    <col min="12289" max="12290" width="3.7109375" style="1" customWidth="1"/>
    <col min="12291" max="12291" width="46.7109375" style="1" customWidth="1"/>
    <col min="12292" max="12293" width="15.7109375" style="1" customWidth="1"/>
    <col min="12294" max="12294" width="2.85546875" style="1" customWidth="1"/>
    <col min="12295" max="12295" width="44.5703125" style="1" customWidth="1"/>
    <col min="12296" max="12296" width="12" style="1" customWidth="1"/>
    <col min="12297" max="12297" width="13.85546875" style="1" customWidth="1"/>
    <col min="12298" max="12298" width="13" style="1" customWidth="1"/>
    <col min="12299" max="12544" width="11.42578125" style="1"/>
    <col min="12545" max="12546" width="3.7109375" style="1" customWidth="1"/>
    <col min="12547" max="12547" width="46.7109375" style="1" customWidth="1"/>
    <col min="12548" max="12549" width="15.7109375" style="1" customWidth="1"/>
    <col min="12550" max="12550" width="2.85546875" style="1" customWidth="1"/>
    <col min="12551" max="12551" width="44.5703125" style="1" customWidth="1"/>
    <col min="12552" max="12552" width="12" style="1" customWidth="1"/>
    <col min="12553" max="12553" width="13.85546875" style="1" customWidth="1"/>
    <col min="12554" max="12554" width="13" style="1" customWidth="1"/>
    <col min="12555" max="12800" width="11.42578125" style="1"/>
    <col min="12801" max="12802" width="3.7109375" style="1" customWidth="1"/>
    <col min="12803" max="12803" width="46.7109375" style="1" customWidth="1"/>
    <col min="12804" max="12805" width="15.7109375" style="1" customWidth="1"/>
    <col min="12806" max="12806" width="2.85546875" style="1" customWidth="1"/>
    <col min="12807" max="12807" width="44.5703125" style="1" customWidth="1"/>
    <col min="12808" max="12808" width="12" style="1" customWidth="1"/>
    <col min="12809" max="12809" width="13.85546875" style="1" customWidth="1"/>
    <col min="12810" max="12810" width="13" style="1" customWidth="1"/>
    <col min="12811" max="13056" width="11.42578125" style="1"/>
    <col min="13057" max="13058" width="3.7109375" style="1" customWidth="1"/>
    <col min="13059" max="13059" width="46.7109375" style="1" customWidth="1"/>
    <col min="13060" max="13061" width="15.7109375" style="1" customWidth="1"/>
    <col min="13062" max="13062" width="2.85546875" style="1" customWidth="1"/>
    <col min="13063" max="13063" width="44.5703125" style="1" customWidth="1"/>
    <col min="13064" max="13064" width="12" style="1" customWidth="1"/>
    <col min="13065" max="13065" width="13.85546875" style="1" customWidth="1"/>
    <col min="13066" max="13066" width="13" style="1" customWidth="1"/>
    <col min="13067" max="13312" width="11.42578125" style="1"/>
    <col min="13313" max="13314" width="3.7109375" style="1" customWidth="1"/>
    <col min="13315" max="13315" width="46.7109375" style="1" customWidth="1"/>
    <col min="13316" max="13317" width="15.7109375" style="1" customWidth="1"/>
    <col min="13318" max="13318" width="2.85546875" style="1" customWidth="1"/>
    <col min="13319" max="13319" width="44.5703125" style="1" customWidth="1"/>
    <col min="13320" max="13320" width="12" style="1" customWidth="1"/>
    <col min="13321" max="13321" width="13.85546875" style="1" customWidth="1"/>
    <col min="13322" max="13322" width="13" style="1" customWidth="1"/>
    <col min="13323" max="13568" width="11.42578125" style="1"/>
    <col min="13569" max="13570" width="3.7109375" style="1" customWidth="1"/>
    <col min="13571" max="13571" width="46.7109375" style="1" customWidth="1"/>
    <col min="13572" max="13573" width="15.7109375" style="1" customWidth="1"/>
    <col min="13574" max="13574" width="2.85546875" style="1" customWidth="1"/>
    <col min="13575" max="13575" width="44.5703125" style="1" customWidth="1"/>
    <col min="13576" max="13576" width="12" style="1" customWidth="1"/>
    <col min="13577" max="13577" width="13.85546875" style="1" customWidth="1"/>
    <col min="13578" max="13578" width="13" style="1" customWidth="1"/>
    <col min="13579" max="13824" width="11.42578125" style="1"/>
    <col min="13825" max="13826" width="3.7109375" style="1" customWidth="1"/>
    <col min="13827" max="13827" width="46.7109375" style="1" customWidth="1"/>
    <col min="13828" max="13829" width="15.7109375" style="1" customWidth="1"/>
    <col min="13830" max="13830" width="2.85546875" style="1" customWidth="1"/>
    <col min="13831" max="13831" width="44.5703125" style="1" customWidth="1"/>
    <col min="13832" max="13832" width="12" style="1" customWidth="1"/>
    <col min="13833" max="13833" width="13.85546875" style="1" customWidth="1"/>
    <col min="13834" max="13834" width="13" style="1" customWidth="1"/>
    <col min="13835" max="14080" width="11.42578125" style="1"/>
    <col min="14081" max="14082" width="3.7109375" style="1" customWidth="1"/>
    <col min="14083" max="14083" width="46.7109375" style="1" customWidth="1"/>
    <col min="14084" max="14085" width="15.7109375" style="1" customWidth="1"/>
    <col min="14086" max="14086" width="2.85546875" style="1" customWidth="1"/>
    <col min="14087" max="14087" width="44.5703125" style="1" customWidth="1"/>
    <col min="14088" max="14088" width="12" style="1" customWidth="1"/>
    <col min="14089" max="14089" width="13.85546875" style="1" customWidth="1"/>
    <col min="14090" max="14090" width="13" style="1" customWidth="1"/>
    <col min="14091" max="14336" width="11.42578125" style="1"/>
    <col min="14337" max="14338" width="3.7109375" style="1" customWidth="1"/>
    <col min="14339" max="14339" width="46.7109375" style="1" customWidth="1"/>
    <col min="14340" max="14341" width="15.7109375" style="1" customWidth="1"/>
    <col min="14342" max="14342" width="2.85546875" style="1" customWidth="1"/>
    <col min="14343" max="14343" width="44.5703125" style="1" customWidth="1"/>
    <col min="14344" max="14344" width="12" style="1" customWidth="1"/>
    <col min="14345" max="14345" width="13.85546875" style="1" customWidth="1"/>
    <col min="14346" max="14346" width="13" style="1" customWidth="1"/>
    <col min="14347" max="14592" width="11.42578125" style="1"/>
    <col min="14593" max="14594" width="3.7109375" style="1" customWidth="1"/>
    <col min="14595" max="14595" width="46.7109375" style="1" customWidth="1"/>
    <col min="14596" max="14597" width="15.7109375" style="1" customWidth="1"/>
    <col min="14598" max="14598" width="2.85546875" style="1" customWidth="1"/>
    <col min="14599" max="14599" width="44.5703125" style="1" customWidth="1"/>
    <col min="14600" max="14600" width="12" style="1" customWidth="1"/>
    <col min="14601" max="14601" width="13.85546875" style="1" customWidth="1"/>
    <col min="14602" max="14602" width="13" style="1" customWidth="1"/>
    <col min="14603" max="14848" width="11.42578125" style="1"/>
    <col min="14849" max="14850" width="3.7109375" style="1" customWidth="1"/>
    <col min="14851" max="14851" width="46.7109375" style="1" customWidth="1"/>
    <col min="14852" max="14853" width="15.7109375" style="1" customWidth="1"/>
    <col min="14854" max="14854" width="2.85546875" style="1" customWidth="1"/>
    <col min="14855" max="14855" width="44.5703125" style="1" customWidth="1"/>
    <col min="14856" max="14856" width="12" style="1" customWidth="1"/>
    <col min="14857" max="14857" width="13.85546875" style="1" customWidth="1"/>
    <col min="14858" max="14858" width="13" style="1" customWidth="1"/>
    <col min="14859" max="15104" width="11.42578125" style="1"/>
    <col min="15105" max="15106" width="3.7109375" style="1" customWidth="1"/>
    <col min="15107" max="15107" width="46.7109375" style="1" customWidth="1"/>
    <col min="15108" max="15109" width="15.7109375" style="1" customWidth="1"/>
    <col min="15110" max="15110" width="2.85546875" style="1" customWidth="1"/>
    <col min="15111" max="15111" width="44.5703125" style="1" customWidth="1"/>
    <col min="15112" max="15112" width="12" style="1" customWidth="1"/>
    <col min="15113" max="15113" width="13.85546875" style="1" customWidth="1"/>
    <col min="15114" max="15114" width="13" style="1" customWidth="1"/>
    <col min="15115" max="15360" width="11.42578125" style="1"/>
    <col min="15361" max="15362" width="3.7109375" style="1" customWidth="1"/>
    <col min="15363" max="15363" width="46.7109375" style="1" customWidth="1"/>
    <col min="15364" max="15365" width="15.7109375" style="1" customWidth="1"/>
    <col min="15366" max="15366" width="2.85546875" style="1" customWidth="1"/>
    <col min="15367" max="15367" width="44.5703125" style="1" customWidth="1"/>
    <col min="15368" max="15368" width="12" style="1" customWidth="1"/>
    <col min="15369" max="15369" width="13.85546875" style="1" customWidth="1"/>
    <col min="15370" max="15370" width="13" style="1" customWidth="1"/>
    <col min="15371" max="15616" width="11.42578125" style="1"/>
    <col min="15617" max="15618" width="3.7109375" style="1" customWidth="1"/>
    <col min="15619" max="15619" width="46.7109375" style="1" customWidth="1"/>
    <col min="15620" max="15621" width="15.7109375" style="1" customWidth="1"/>
    <col min="15622" max="15622" width="2.85546875" style="1" customWidth="1"/>
    <col min="15623" max="15623" width="44.5703125" style="1" customWidth="1"/>
    <col min="15624" max="15624" width="12" style="1" customWidth="1"/>
    <col min="15625" max="15625" width="13.85546875" style="1" customWidth="1"/>
    <col min="15626" max="15626" width="13" style="1" customWidth="1"/>
    <col min="15627" max="15872" width="11.42578125" style="1"/>
    <col min="15873" max="15874" width="3.7109375" style="1" customWidth="1"/>
    <col min="15875" max="15875" width="46.7109375" style="1" customWidth="1"/>
    <col min="15876" max="15877" width="15.7109375" style="1" customWidth="1"/>
    <col min="15878" max="15878" width="2.85546875" style="1" customWidth="1"/>
    <col min="15879" max="15879" width="44.5703125" style="1" customWidth="1"/>
    <col min="15880" max="15880" width="12" style="1" customWidth="1"/>
    <col min="15881" max="15881" width="13.85546875" style="1" customWidth="1"/>
    <col min="15882" max="15882" width="13" style="1" customWidth="1"/>
    <col min="15883" max="16128" width="11.42578125" style="1"/>
    <col min="16129" max="16130" width="3.7109375" style="1" customWidth="1"/>
    <col min="16131" max="16131" width="46.7109375" style="1" customWidth="1"/>
    <col min="16132" max="16133" width="15.7109375" style="1" customWidth="1"/>
    <col min="16134" max="16134" width="2.85546875" style="1" customWidth="1"/>
    <col min="16135" max="16135" width="44.5703125" style="1" customWidth="1"/>
    <col min="16136" max="16136" width="12" style="1" customWidth="1"/>
    <col min="16137" max="16137" width="13.85546875" style="1" customWidth="1"/>
    <col min="16138" max="16138" width="13" style="1" customWidth="1"/>
    <col min="16139" max="16384" width="11.42578125" style="1"/>
  </cols>
  <sheetData>
    <row r="1" spans="3:11" s="2" customFormat="1" ht="18.75" customHeight="1" x14ac:dyDescent="0.3">
      <c r="C1" s="3"/>
      <c r="D1" s="4"/>
      <c r="E1" s="4"/>
      <c r="F1" s="5"/>
    </row>
    <row r="2" spans="3:11" s="2" customFormat="1" ht="15.75" x14ac:dyDescent="0.3">
      <c r="C2" s="6" t="s">
        <v>72</v>
      </c>
      <c r="D2" s="45"/>
      <c r="E2" s="45"/>
      <c r="F2" s="45"/>
      <c r="G2" s="45"/>
      <c r="H2" s="45"/>
    </row>
    <row r="3" spans="3:11" s="2" customFormat="1" ht="15.75" thickBot="1" x14ac:dyDescent="0.35"/>
    <row r="4" spans="3:11" ht="16.5" customHeight="1" thickBot="1" x14ac:dyDescent="0.35">
      <c r="C4" s="48" t="s">
        <v>0</v>
      </c>
      <c r="D4" s="49"/>
      <c r="E4" s="49"/>
      <c r="F4" s="49"/>
      <c r="G4" s="50"/>
      <c r="H4" s="7"/>
      <c r="I4" s="7"/>
    </row>
    <row r="5" spans="3:11" s="2" customFormat="1" ht="14.25" customHeight="1" x14ac:dyDescent="0.3">
      <c r="C5" s="3"/>
      <c r="D5" s="3"/>
      <c r="E5" s="3"/>
      <c r="F5" s="8"/>
    </row>
    <row r="6" spans="3:11" ht="15" customHeight="1" x14ac:dyDescent="0.3">
      <c r="C6" s="9"/>
      <c r="D6" s="9"/>
      <c r="E6" s="9"/>
      <c r="F6" s="10"/>
    </row>
    <row r="7" spans="3:11" ht="15" customHeight="1" x14ac:dyDescent="0.3">
      <c r="C7" s="9"/>
      <c r="D7" s="9"/>
      <c r="E7" s="9"/>
      <c r="F7" s="10"/>
    </row>
    <row r="8" spans="3:11" ht="15" customHeight="1" x14ac:dyDescent="0.3">
      <c r="C8" s="9"/>
      <c r="D8" s="9"/>
      <c r="E8" s="9"/>
      <c r="F8" s="10"/>
    </row>
    <row r="9" spans="3:11" ht="15" customHeight="1" x14ac:dyDescent="0.3">
      <c r="C9" s="9"/>
      <c r="D9" s="9"/>
      <c r="E9" s="9"/>
      <c r="F9" s="10"/>
    </row>
    <row r="10" spans="3:11" ht="15" customHeight="1" x14ac:dyDescent="0.3">
      <c r="C10" s="9"/>
      <c r="D10" s="9"/>
      <c r="E10" s="9"/>
      <c r="F10" s="10"/>
    </row>
    <row r="11" spans="3:11" ht="15" customHeight="1" x14ac:dyDescent="0.3">
      <c r="C11" s="9"/>
      <c r="D11" s="9"/>
      <c r="E11" s="9"/>
      <c r="F11" s="10"/>
      <c r="H11" s="1"/>
      <c r="I11" s="1"/>
      <c r="J11" s="1"/>
      <c r="K11" s="1"/>
    </row>
    <row r="12" spans="3:11" ht="15" customHeight="1" x14ac:dyDescent="0.3">
      <c r="C12" s="9"/>
      <c r="D12" s="9"/>
      <c r="E12" s="9"/>
      <c r="F12" s="10"/>
      <c r="H12" s="1"/>
      <c r="I12" s="11"/>
      <c r="J12" s="12"/>
      <c r="K12" s="13"/>
    </row>
    <row r="13" spans="3:11" ht="15" customHeight="1" x14ac:dyDescent="0.3">
      <c r="C13" s="9"/>
      <c r="D13" s="9"/>
      <c r="E13" s="9"/>
      <c r="F13" s="10"/>
      <c r="H13" s="1"/>
      <c r="I13" s="14"/>
      <c r="J13" s="12"/>
      <c r="K13" s="13"/>
    </row>
    <row r="14" spans="3:11" ht="15" customHeight="1" x14ac:dyDescent="0.3">
      <c r="C14" s="9"/>
      <c r="D14" s="9"/>
      <c r="E14" s="9"/>
      <c r="F14" s="10"/>
      <c r="H14" s="1"/>
      <c r="I14" s="14"/>
      <c r="J14" s="12"/>
      <c r="K14" s="13"/>
    </row>
    <row r="15" spans="3:11" ht="15" customHeight="1" x14ac:dyDescent="0.3">
      <c r="C15" s="9"/>
      <c r="D15" s="9"/>
      <c r="E15" s="9"/>
      <c r="F15" s="10"/>
      <c r="H15" s="1"/>
      <c r="I15" s="14"/>
      <c r="J15" s="12"/>
      <c r="K15" s="13"/>
    </row>
    <row r="16" spans="3:11" ht="15" customHeight="1" x14ac:dyDescent="0.3">
      <c r="C16" s="9"/>
      <c r="D16" s="9"/>
      <c r="E16" s="9"/>
      <c r="F16" s="10"/>
      <c r="H16" s="1"/>
      <c r="I16" s="14"/>
      <c r="J16" s="12"/>
      <c r="K16" s="13"/>
    </row>
    <row r="17" spans="3:11" ht="15" customHeight="1" x14ac:dyDescent="0.3">
      <c r="C17" s="9"/>
      <c r="D17" s="9"/>
      <c r="E17" s="9"/>
      <c r="F17" s="10"/>
      <c r="H17" s="1"/>
      <c r="I17" s="14"/>
      <c r="J17" s="12"/>
      <c r="K17" s="13"/>
    </row>
    <row r="18" spans="3:11" ht="15" customHeight="1" x14ac:dyDescent="0.3">
      <c r="C18" s="9"/>
      <c r="D18" s="9"/>
      <c r="E18" s="9"/>
      <c r="F18" s="10"/>
      <c r="H18" s="1"/>
      <c r="I18" s="1"/>
      <c r="J18" s="1"/>
      <c r="K18" s="1"/>
    </row>
    <row r="19" spans="3:11" ht="15" customHeight="1" x14ac:dyDescent="0.3">
      <c r="C19" s="9"/>
      <c r="D19" s="9"/>
      <c r="E19" s="9"/>
      <c r="F19" s="10"/>
      <c r="H19" s="1"/>
      <c r="I19" s="1"/>
      <c r="J19" s="1"/>
      <c r="K19" s="1"/>
    </row>
    <row r="20" spans="3:11" ht="15" customHeight="1" x14ac:dyDescent="0.3">
      <c r="C20" s="9"/>
      <c r="D20" s="9"/>
      <c r="E20" s="9"/>
      <c r="F20" s="10"/>
    </row>
    <row r="21" spans="3:11" s="2" customFormat="1" ht="15" customHeight="1" x14ac:dyDescent="0.3">
      <c r="C21" s="3"/>
      <c r="D21" s="3"/>
      <c r="E21" s="3"/>
      <c r="F21" s="8"/>
    </row>
    <row r="22" spans="3:11" s="2" customFormat="1" ht="15" customHeight="1" thickBot="1" x14ac:dyDescent="0.35">
      <c r="C22" s="3"/>
      <c r="D22" s="3"/>
      <c r="E22" s="3"/>
      <c r="F22" s="15"/>
    </row>
    <row r="23" spans="3:11" ht="21.75" customHeight="1" thickBot="1" x14ac:dyDescent="0.35">
      <c r="C23" s="51" t="s">
        <v>1</v>
      </c>
      <c r="D23" s="52"/>
      <c r="E23" s="52"/>
      <c r="F23" s="53"/>
      <c r="H23" s="1"/>
      <c r="I23" s="1"/>
      <c r="J23" s="1"/>
    </row>
    <row r="24" spans="3:11" ht="40.5" customHeight="1" thickBot="1" x14ac:dyDescent="0.35">
      <c r="C24" s="16" t="s">
        <v>2</v>
      </c>
      <c r="D24" s="17" t="s">
        <v>3</v>
      </c>
      <c r="E24" s="18" t="s">
        <v>4</v>
      </c>
      <c r="F24" s="18" t="s">
        <v>5</v>
      </c>
      <c r="H24" s="1"/>
      <c r="I24" s="1"/>
      <c r="J24" s="1"/>
      <c r="K24" s="1"/>
    </row>
    <row r="25" spans="3:11" ht="16.5" customHeight="1" thickBot="1" x14ac:dyDescent="0.35">
      <c r="C25" s="54" t="s">
        <v>6</v>
      </c>
      <c r="D25" s="55"/>
      <c r="E25" s="55"/>
      <c r="F25" s="56"/>
      <c r="H25" s="1"/>
      <c r="I25" s="1"/>
      <c r="J25" s="1"/>
      <c r="K25" s="1"/>
    </row>
    <row r="26" spans="3:11" ht="16.5" customHeight="1" thickBot="1" x14ac:dyDescent="0.35">
      <c r="C26" s="57" t="s">
        <v>7</v>
      </c>
      <c r="D26" s="58"/>
      <c r="E26" s="58"/>
      <c r="F26" s="59"/>
      <c r="G26" s="19"/>
      <c r="H26" s="1"/>
      <c r="I26" s="1"/>
      <c r="J26" s="1"/>
      <c r="K26" s="1"/>
    </row>
    <row r="27" spans="3:11" ht="15.75" thickBot="1" x14ac:dyDescent="0.35">
      <c r="C27" s="20" t="s">
        <v>8</v>
      </c>
      <c r="D27" s="21">
        <v>576</v>
      </c>
      <c r="E27" s="21"/>
      <c r="F27" s="22"/>
      <c r="H27" s="1"/>
      <c r="I27" s="1"/>
      <c r="J27" s="1"/>
      <c r="K27" s="1"/>
    </row>
    <row r="28" spans="3:11" ht="15.75" thickBot="1" x14ac:dyDescent="0.35">
      <c r="C28" s="20" t="s">
        <v>9</v>
      </c>
      <c r="D28" s="21">
        <v>576</v>
      </c>
      <c r="E28" s="21"/>
      <c r="F28" s="23"/>
      <c r="H28" s="1"/>
      <c r="I28" s="1"/>
      <c r="J28" s="1"/>
      <c r="K28" s="1"/>
    </row>
    <row r="29" spans="3:11" ht="15.75" thickBot="1" x14ac:dyDescent="0.35">
      <c r="C29" s="20" t="s">
        <v>10</v>
      </c>
      <c r="D29" s="21">
        <v>576</v>
      </c>
      <c r="E29" s="21"/>
      <c r="F29" s="23"/>
      <c r="H29" s="1"/>
      <c r="I29" s="1"/>
      <c r="J29" s="1"/>
      <c r="K29" s="1"/>
    </row>
    <row r="30" spans="3:11" ht="15.75" thickBot="1" x14ac:dyDescent="0.35">
      <c r="C30" s="20" t="s">
        <v>11</v>
      </c>
      <c r="D30" s="21">
        <v>576</v>
      </c>
      <c r="E30" s="21"/>
      <c r="F30" s="23"/>
      <c r="I30" s="1"/>
      <c r="J30" s="1"/>
      <c r="K30" s="1"/>
    </row>
    <row r="31" spans="3:11" ht="15.75" thickBot="1" x14ac:dyDescent="0.35">
      <c r="C31" s="20" t="s">
        <v>12</v>
      </c>
      <c r="D31" s="21">
        <v>576</v>
      </c>
      <c r="E31" s="21"/>
      <c r="F31" s="23"/>
      <c r="I31" s="1"/>
      <c r="J31" s="1"/>
      <c r="K31" s="1"/>
    </row>
    <row r="32" spans="3:11" ht="15.75" thickBot="1" x14ac:dyDescent="0.35">
      <c r="C32" s="20" t="s">
        <v>13</v>
      </c>
      <c r="D32" s="21">
        <v>450</v>
      </c>
      <c r="E32" s="21"/>
      <c r="F32" s="23"/>
      <c r="H32" s="1"/>
      <c r="I32" s="1"/>
      <c r="J32" s="1"/>
      <c r="K32" s="1"/>
    </row>
    <row r="33" spans="3:11" ht="15.75" customHeight="1" thickBot="1" x14ac:dyDescent="0.35">
      <c r="C33" s="20" t="s">
        <v>14</v>
      </c>
      <c r="D33" s="21">
        <v>330</v>
      </c>
      <c r="E33" s="21"/>
      <c r="F33" s="23"/>
      <c r="H33" s="1"/>
      <c r="J33" s="1"/>
      <c r="K33" s="1"/>
    </row>
    <row r="34" spans="3:11" ht="15.75" customHeight="1" thickBot="1" x14ac:dyDescent="0.35">
      <c r="C34" s="20" t="s">
        <v>15</v>
      </c>
      <c r="D34" s="21">
        <v>330</v>
      </c>
      <c r="E34" s="21"/>
      <c r="F34" s="23"/>
      <c r="H34" s="1"/>
      <c r="J34" s="1"/>
      <c r="K34" s="1"/>
    </row>
    <row r="35" spans="3:11" ht="16.5" thickBot="1" x14ac:dyDescent="0.4">
      <c r="C35" s="24" t="s">
        <v>16</v>
      </c>
      <c r="D35" s="25">
        <f>SUM(D27:D34)</f>
        <v>3990</v>
      </c>
      <c r="E35" s="26">
        <f>E27+E28+E29+E30+E31+E32+E33+E34</f>
        <v>0</v>
      </c>
      <c r="F35" s="26">
        <f>F27+F28+F29+F30+F31+F32+F33+F34</f>
        <v>0</v>
      </c>
      <c r="I35" s="27"/>
    </row>
    <row r="36" spans="3:11" ht="10.5" customHeight="1" thickBot="1" x14ac:dyDescent="0.35"/>
    <row r="37" spans="3:11" ht="40.5" customHeight="1" thickBot="1" x14ac:dyDescent="0.35">
      <c r="C37" s="16" t="s">
        <v>17</v>
      </c>
      <c r="D37" s="17" t="s">
        <v>18</v>
      </c>
      <c r="E37" s="18" t="s">
        <v>4</v>
      </c>
      <c r="F37" s="18" t="s">
        <v>5</v>
      </c>
    </row>
    <row r="38" spans="3:11" ht="16.5" customHeight="1" thickBot="1" x14ac:dyDescent="0.35">
      <c r="C38" s="54" t="s">
        <v>6</v>
      </c>
      <c r="D38" s="55"/>
      <c r="E38" s="55"/>
      <c r="F38" s="56"/>
    </row>
    <row r="39" spans="3:11" ht="16.5" customHeight="1" thickBot="1" x14ac:dyDescent="0.35">
      <c r="C39" s="57" t="s">
        <v>19</v>
      </c>
      <c r="D39" s="58"/>
      <c r="E39" s="58"/>
      <c r="F39" s="59"/>
    </row>
    <row r="40" spans="3:11" ht="15.75" thickBot="1" x14ac:dyDescent="0.35">
      <c r="C40" s="20" t="s">
        <v>20</v>
      </c>
      <c r="D40" s="21">
        <v>450</v>
      </c>
      <c r="E40" s="21"/>
      <c r="F40" s="29"/>
    </row>
    <row r="41" spans="3:11" ht="15.75" thickBot="1" x14ac:dyDescent="0.35">
      <c r="C41" s="20" t="s">
        <v>21</v>
      </c>
      <c r="D41" s="21">
        <v>450</v>
      </c>
      <c r="E41" s="21"/>
      <c r="F41" s="29"/>
    </row>
    <row r="42" spans="3:11" ht="15.75" thickBot="1" x14ac:dyDescent="0.35">
      <c r="C42" s="20" t="s">
        <v>22</v>
      </c>
      <c r="D42" s="21">
        <v>450</v>
      </c>
      <c r="E42" s="21"/>
      <c r="F42" s="29"/>
    </row>
    <row r="43" spans="3:11" ht="15.75" thickBot="1" x14ac:dyDescent="0.35">
      <c r="C43" s="20" t="s">
        <v>23</v>
      </c>
      <c r="D43" s="21">
        <v>450</v>
      </c>
      <c r="E43" s="21"/>
      <c r="F43" s="29"/>
    </row>
    <row r="44" spans="3:11" ht="15.75" customHeight="1" thickBot="1" x14ac:dyDescent="0.35">
      <c r="C44" s="20" t="s">
        <v>24</v>
      </c>
      <c r="D44" s="21">
        <v>450</v>
      </c>
      <c r="E44" s="21"/>
      <c r="F44" s="29"/>
      <c r="H44" s="1"/>
      <c r="I44" s="1"/>
      <c r="J44" s="1"/>
      <c r="K44" s="1"/>
    </row>
    <row r="45" spans="3:11" ht="15.75" thickBot="1" x14ac:dyDescent="0.35">
      <c r="C45" s="20" t="s">
        <v>25</v>
      </c>
      <c r="D45" s="21">
        <v>200</v>
      </c>
      <c r="E45" s="21"/>
      <c r="F45" s="29"/>
      <c r="H45" s="1"/>
      <c r="I45" s="1"/>
      <c r="J45" s="1"/>
      <c r="K45" s="1"/>
    </row>
    <row r="46" spans="3:11" ht="16.5" thickBot="1" x14ac:dyDescent="0.4">
      <c r="C46" s="20" t="s">
        <v>26</v>
      </c>
      <c r="D46" s="21">
        <v>200</v>
      </c>
      <c r="E46" s="21"/>
      <c r="F46" s="29"/>
      <c r="H46" s="30"/>
      <c r="I46" s="31"/>
      <c r="J46" s="32"/>
      <c r="K46" s="1"/>
    </row>
    <row r="47" spans="3:11" ht="16.5" thickBot="1" x14ac:dyDescent="0.4">
      <c r="C47" s="33" t="s">
        <v>76</v>
      </c>
      <c r="D47" s="34">
        <v>450</v>
      </c>
      <c r="E47" s="34"/>
      <c r="F47" s="35"/>
      <c r="H47" s="30"/>
      <c r="I47" s="31"/>
      <c r="J47" s="32"/>
      <c r="K47" s="1"/>
    </row>
    <row r="48" spans="3:11" ht="15.75" x14ac:dyDescent="0.35">
      <c r="C48" s="36" t="s">
        <v>27</v>
      </c>
      <c r="D48" s="37">
        <f>SUM(D40:D47)</f>
        <v>3100</v>
      </c>
      <c r="E48" s="38">
        <f>E40+E41+E42+E43+E44+E45+E46+E47</f>
        <v>0</v>
      </c>
      <c r="F48" s="38">
        <f>F40+F41+F42+F43+F44+F45+F46+F47</f>
        <v>0</v>
      </c>
      <c r="H48" s="1"/>
      <c r="I48" s="1"/>
      <c r="J48" s="1"/>
      <c r="K48" s="1"/>
    </row>
    <row r="49" spans="3:6" ht="10.5" customHeight="1" thickBot="1" x14ac:dyDescent="0.35"/>
    <row r="50" spans="3:6" ht="41.25" thickBot="1" x14ac:dyDescent="0.35">
      <c r="C50" s="16" t="s">
        <v>17</v>
      </c>
      <c r="D50" s="17" t="s">
        <v>18</v>
      </c>
      <c r="E50" s="18" t="s">
        <v>4</v>
      </c>
      <c r="F50" s="18" t="s">
        <v>5</v>
      </c>
    </row>
    <row r="51" spans="3:6" ht="15.75" thickBot="1" x14ac:dyDescent="0.35">
      <c r="C51" s="54" t="s">
        <v>6</v>
      </c>
      <c r="D51" s="55"/>
      <c r="E51" s="55"/>
      <c r="F51" s="56"/>
    </row>
    <row r="52" spans="3:6" ht="15.75" thickBot="1" x14ac:dyDescent="0.35">
      <c r="C52" s="57" t="s">
        <v>28</v>
      </c>
      <c r="D52" s="58"/>
      <c r="E52" s="58"/>
      <c r="F52" s="59"/>
    </row>
    <row r="53" spans="3:6" ht="15.75" thickBot="1" x14ac:dyDescent="0.35">
      <c r="C53" s="20" t="s">
        <v>29</v>
      </c>
      <c r="D53" s="21">
        <v>160</v>
      </c>
      <c r="E53" s="21"/>
      <c r="F53" s="23"/>
    </row>
    <row r="54" spans="3:6" ht="15.75" thickBot="1" x14ac:dyDescent="0.35">
      <c r="C54" s="54" t="s">
        <v>30</v>
      </c>
      <c r="D54" s="55"/>
      <c r="E54" s="55"/>
      <c r="F54" s="56"/>
    </row>
    <row r="55" spans="3:6" ht="15.75" thickBot="1" x14ac:dyDescent="0.35">
      <c r="C55" s="20" t="s">
        <v>31</v>
      </c>
      <c r="D55" s="21">
        <v>370</v>
      </c>
      <c r="E55" s="21"/>
      <c r="F55" s="29"/>
    </row>
    <row r="56" spans="3:6" ht="15.75" thickBot="1" x14ac:dyDescent="0.35">
      <c r="C56" s="20" t="s">
        <v>32</v>
      </c>
      <c r="D56" s="21">
        <v>265</v>
      </c>
      <c r="E56" s="21"/>
      <c r="F56" s="29"/>
    </row>
    <row r="57" spans="3:6" ht="15.75" thickBot="1" x14ac:dyDescent="0.35">
      <c r="C57" s="20" t="s">
        <v>33</v>
      </c>
      <c r="D57" s="21">
        <v>265</v>
      </c>
      <c r="E57" s="21"/>
      <c r="F57" s="29"/>
    </row>
    <row r="58" spans="3:6" ht="15.75" thickBot="1" x14ac:dyDescent="0.35">
      <c r="C58" s="20" t="s">
        <v>34</v>
      </c>
      <c r="D58" s="21">
        <v>535</v>
      </c>
      <c r="E58" s="21"/>
      <c r="F58" s="29"/>
    </row>
    <row r="59" spans="3:6" ht="15.75" thickBot="1" x14ac:dyDescent="0.35">
      <c r="C59" s="20" t="s">
        <v>35</v>
      </c>
      <c r="D59" s="21">
        <v>265</v>
      </c>
      <c r="E59" s="21"/>
      <c r="F59" s="29"/>
    </row>
    <row r="60" spans="3:6" ht="16.5" thickBot="1" x14ac:dyDescent="0.4">
      <c r="C60" s="24" t="s">
        <v>36</v>
      </c>
      <c r="D60" s="25">
        <f>SUM(D53+D55+D56+D57+D58+D59)</f>
        <v>1860</v>
      </c>
      <c r="E60" s="26">
        <f>E53+E55+E56+E57+E58+E59</f>
        <v>0</v>
      </c>
      <c r="F60" s="26">
        <f>F53+F55+F56+F57+F58+F59</f>
        <v>0</v>
      </c>
    </row>
    <row r="61" spans="3:6" ht="10.5" customHeight="1" thickBot="1" x14ac:dyDescent="0.35"/>
    <row r="62" spans="3:6" ht="41.25" thickBot="1" x14ac:dyDescent="0.35">
      <c r="C62" s="16" t="s">
        <v>17</v>
      </c>
      <c r="D62" s="17" t="s">
        <v>18</v>
      </c>
      <c r="E62" s="18" t="s">
        <v>4</v>
      </c>
      <c r="F62" s="18" t="s">
        <v>5</v>
      </c>
    </row>
    <row r="63" spans="3:6" ht="15.75" thickBot="1" x14ac:dyDescent="0.35">
      <c r="C63" s="54" t="s">
        <v>6</v>
      </c>
      <c r="D63" s="55"/>
      <c r="E63" s="55"/>
      <c r="F63" s="56"/>
    </row>
    <row r="64" spans="3:6" ht="15.75" thickBot="1" x14ac:dyDescent="0.35">
      <c r="C64" s="57" t="s">
        <v>37</v>
      </c>
      <c r="D64" s="58"/>
      <c r="E64" s="58"/>
      <c r="F64" s="59"/>
    </row>
    <row r="65" spans="3:6" ht="15.75" thickBot="1" x14ac:dyDescent="0.35">
      <c r="C65" s="39" t="s">
        <v>38</v>
      </c>
      <c r="D65" s="21">
        <v>160</v>
      </c>
      <c r="E65" s="21"/>
      <c r="F65" s="23"/>
    </row>
    <row r="66" spans="3:6" ht="15.75" thickBot="1" x14ac:dyDescent="0.35">
      <c r="C66" s="20" t="s">
        <v>39</v>
      </c>
      <c r="D66" s="21">
        <v>260</v>
      </c>
      <c r="E66" s="21"/>
      <c r="F66" s="23"/>
    </row>
    <row r="67" spans="3:6" ht="15.75" thickBot="1" x14ac:dyDescent="0.35">
      <c r="C67" s="20" t="s">
        <v>40</v>
      </c>
      <c r="D67" s="21">
        <v>150</v>
      </c>
      <c r="E67" s="21"/>
      <c r="F67" s="23"/>
    </row>
    <row r="68" spans="3:6" ht="15.75" x14ac:dyDescent="0.35">
      <c r="C68" s="36" t="s">
        <v>41</v>
      </c>
      <c r="D68" s="37">
        <f>SUM(D65:D67)</f>
        <v>570</v>
      </c>
      <c r="E68" s="38">
        <f>E65+E66+E67</f>
        <v>0</v>
      </c>
      <c r="F68" s="38">
        <f>F65+F66+F67</f>
        <v>0</v>
      </c>
    </row>
    <row r="69" spans="3:6" ht="10.5" customHeight="1" thickBot="1" x14ac:dyDescent="0.35"/>
    <row r="70" spans="3:6" ht="41.25" thickBot="1" x14ac:dyDescent="0.35">
      <c r="C70" s="16" t="s">
        <v>17</v>
      </c>
      <c r="D70" s="17" t="s">
        <v>18</v>
      </c>
      <c r="E70" s="18" t="s">
        <v>4</v>
      </c>
      <c r="F70" s="18" t="s">
        <v>5</v>
      </c>
    </row>
    <row r="71" spans="3:6" ht="15.75" thickBot="1" x14ac:dyDescent="0.35">
      <c r="C71" s="54" t="s">
        <v>6</v>
      </c>
      <c r="D71" s="55"/>
      <c r="E71" s="55"/>
      <c r="F71" s="56"/>
    </row>
    <row r="72" spans="3:6" ht="15.75" thickBot="1" x14ac:dyDescent="0.35">
      <c r="C72" s="57" t="s">
        <v>42</v>
      </c>
      <c r="D72" s="58"/>
      <c r="E72" s="58"/>
      <c r="F72" s="59"/>
    </row>
    <row r="73" spans="3:6" ht="15.75" thickBot="1" x14ac:dyDescent="0.35">
      <c r="C73" s="20" t="s">
        <v>43</v>
      </c>
      <c r="D73" s="21">
        <v>260</v>
      </c>
      <c r="E73" s="21"/>
      <c r="F73" s="22"/>
    </row>
    <row r="74" spans="3:6" ht="15.75" thickBot="1" x14ac:dyDescent="0.35">
      <c r="C74" s="20" t="s">
        <v>44</v>
      </c>
      <c r="D74" s="21">
        <v>420</v>
      </c>
      <c r="E74" s="21"/>
      <c r="F74" s="23"/>
    </row>
    <row r="75" spans="3:6" ht="15.75" thickBot="1" x14ac:dyDescent="0.35">
      <c r="C75" s="20" t="s">
        <v>45</v>
      </c>
      <c r="D75" s="21">
        <v>576</v>
      </c>
      <c r="E75" s="21"/>
      <c r="F75" s="23"/>
    </row>
    <row r="76" spans="3:6" ht="16.5" thickBot="1" x14ac:dyDescent="0.4">
      <c r="C76" s="24" t="s">
        <v>46</v>
      </c>
      <c r="D76" s="25">
        <f>SUM(D73:D75)</f>
        <v>1256</v>
      </c>
      <c r="E76" s="26">
        <f>E73+E74+E75</f>
        <v>0</v>
      </c>
      <c r="F76" s="26">
        <f>F73+F74+F75</f>
        <v>0</v>
      </c>
    </row>
    <row r="77" spans="3:6" ht="10.5" customHeight="1" thickBot="1" x14ac:dyDescent="0.35"/>
    <row r="78" spans="3:6" ht="41.25" thickBot="1" x14ac:dyDescent="0.35">
      <c r="C78" s="16" t="s">
        <v>17</v>
      </c>
      <c r="D78" s="17" t="s">
        <v>18</v>
      </c>
      <c r="E78" s="18" t="s">
        <v>4</v>
      </c>
      <c r="F78" s="18" t="s">
        <v>5</v>
      </c>
    </row>
    <row r="79" spans="3:6" ht="15.75" thickBot="1" x14ac:dyDescent="0.35">
      <c r="C79" s="54" t="s">
        <v>6</v>
      </c>
      <c r="D79" s="55"/>
      <c r="E79" s="55"/>
      <c r="F79" s="56"/>
    </row>
    <row r="80" spans="3:6" ht="15.75" thickBot="1" x14ac:dyDescent="0.35">
      <c r="C80" s="57" t="s">
        <v>47</v>
      </c>
      <c r="D80" s="58"/>
      <c r="E80" s="58"/>
      <c r="F80" s="59"/>
    </row>
    <row r="81" spans="3:6" ht="15.75" thickBot="1" x14ac:dyDescent="0.35">
      <c r="C81" s="20" t="s">
        <v>48</v>
      </c>
      <c r="D81" s="40">
        <v>160</v>
      </c>
      <c r="E81" s="40"/>
      <c r="F81" s="23"/>
    </row>
    <row r="82" spans="3:6" ht="16.5" customHeight="1" thickBot="1" x14ac:dyDescent="0.35">
      <c r="C82" s="20" t="s">
        <v>49</v>
      </c>
      <c r="D82" s="40">
        <v>100</v>
      </c>
      <c r="E82" s="40"/>
      <c r="F82" s="23"/>
    </row>
    <row r="83" spans="3:6" ht="15.75" thickBot="1" x14ac:dyDescent="0.35">
      <c r="C83" s="20" t="s">
        <v>50</v>
      </c>
      <c r="D83" s="40">
        <v>95</v>
      </c>
      <c r="E83" s="40"/>
      <c r="F83" s="23"/>
    </row>
    <row r="84" spans="3:6" ht="16.5" customHeight="1" thickBot="1" x14ac:dyDescent="0.4">
      <c r="C84" s="24" t="s">
        <v>51</v>
      </c>
      <c r="D84" s="25">
        <f>SUM(D81:D83)</f>
        <v>355</v>
      </c>
      <c r="E84" s="26">
        <f>E81+E82+E83</f>
        <v>0</v>
      </c>
      <c r="F84" s="26">
        <f>F81+F82+F83</f>
        <v>0</v>
      </c>
    </row>
    <row r="85" spans="3:6" ht="10.5" customHeight="1" thickBot="1" x14ac:dyDescent="0.35">
      <c r="F85" s="1"/>
    </row>
    <row r="86" spans="3:6" ht="36.75" customHeight="1" thickBot="1" x14ac:dyDescent="0.35">
      <c r="C86" s="66" t="s">
        <v>52</v>
      </c>
      <c r="D86" s="67"/>
      <c r="E86" s="67"/>
      <c r="F86" s="68"/>
    </row>
    <row r="87" spans="3:6" ht="15" customHeight="1" x14ac:dyDescent="0.3">
      <c r="C87" s="61" t="s">
        <v>53</v>
      </c>
      <c r="D87" s="64" t="s">
        <v>54</v>
      </c>
      <c r="E87" s="63" t="s">
        <v>4</v>
      </c>
      <c r="F87" s="64" t="s">
        <v>5</v>
      </c>
    </row>
    <row r="88" spans="3:6" ht="15.75" customHeight="1" x14ac:dyDescent="0.3">
      <c r="C88" s="61"/>
      <c r="D88" s="64"/>
      <c r="E88" s="64"/>
      <c r="F88" s="64"/>
    </row>
    <row r="89" spans="3:6" ht="15.75" customHeight="1" x14ac:dyDescent="0.3">
      <c r="C89" s="61"/>
      <c r="D89" s="64"/>
      <c r="E89" s="64"/>
      <c r="F89" s="64"/>
    </row>
    <row r="90" spans="3:6" ht="16.5" customHeight="1" thickBot="1" x14ac:dyDescent="0.35">
      <c r="C90" s="62"/>
      <c r="D90" s="65"/>
      <c r="E90" s="65"/>
      <c r="F90" s="65"/>
    </row>
    <row r="91" spans="3:6" ht="15.75" thickBot="1" x14ac:dyDescent="0.35">
      <c r="C91" s="20" t="s">
        <v>55</v>
      </c>
      <c r="D91" s="41">
        <v>275</v>
      </c>
      <c r="E91" s="41"/>
      <c r="F91" s="41"/>
    </row>
    <row r="92" spans="3:6" ht="15.75" thickBot="1" x14ac:dyDescent="0.35">
      <c r="C92" s="20" t="s">
        <v>56</v>
      </c>
      <c r="D92" s="41">
        <v>275</v>
      </c>
      <c r="E92" s="41"/>
      <c r="F92" s="41"/>
    </row>
    <row r="93" spans="3:6" ht="15.75" thickBot="1" x14ac:dyDescent="0.35">
      <c r="C93" s="20" t="s">
        <v>57</v>
      </c>
      <c r="D93" s="41">
        <v>490</v>
      </c>
      <c r="E93" s="41"/>
      <c r="F93" s="41"/>
    </row>
    <row r="94" spans="3:6" ht="15.75" thickBot="1" x14ac:dyDescent="0.35">
      <c r="C94" s="20" t="s">
        <v>58</v>
      </c>
      <c r="D94" s="41">
        <v>200</v>
      </c>
      <c r="E94" s="41"/>
      <c r="F94" s="41"/>
    </row>
    <row r="95" spans="3:6" ht="15.75" thickBot="1" x14ac:dyDescent="0.35">
      <c r="C95" s="20" t="s">
        <v>59</v>
      </c>
      <c r="D95" s="41">
        <v>130</v>
      </c>
      <c r="E95" s="41"/>
      <c r="F95" s="41"/>
    </row>
    <row r="96" spans="3:6" ht="27.75" thickBot="1" x14ac:dyDescent="0.35">
      <c r="C96" s="39" t="s">
        <v>65</v>
      </c>
      <c r="D96" s="41">
        <v>275</v>
      </c>
      <c r="E96" s="41"/>
      <c r="F96" s="41"/>
    </row>
    <row r="97" spans="2:10" ht="15" customHeight="1" x14ac:dyDescent="0.3">
      <c r="C97" s="60" t="s">
        <v>60</v>
      </c>
      <c r="D97" s="63" t="s">
        <v>61</v>
      </c>
      <c r="E97" s="63" t="s">
        <v>4</v>
      </c>
      <c r="F97" s="63" t="s">
        <v>5</v>
      </c>
    </row>
    <row r="98" spans="2:10" ht="15.75" customHeight="1" x14ac:dyDescent="0.3">
      <c r="C98" s="61"/>
      <c r="D98" s="64"/>
      <c r="E98" s="64"/>
      <c r="F98" s="64"/>
    </row>
    <row r="99" spans="2:10" ht="15.75" customHeight="1" x14ac:dyDescent="0.3">
      <c r="C99" s="61"/>
      <c r="D99" s="64"/>
      <c r="E99" s="64"/>
      <c r="F99" s="64"/>
    </row>
    <row r="100" spans="2:10" ht="16.5" customHeight="1" thickBot="1" x14ac:dyDescent="0.35">
      <c r="C100" s="62"/>
      <c r="D100" s="65"/>
      <c r="E100" s="65"/>
      <c r="F100" s="65"/>
    </row>
    <row r="101" spans="2:10" ht="15.75" thickBot="1" x14ac:dyDescent="0.35">
      <c r="C101" s="20" t="s">
        <v>62</v>
      </c>
      <c r="D101" s="41">
        <v>275</v>
      </c>
      <c r="E101" s="41"/>
      <c r="F101" s="41"/>
    </row>
    <row r="102" spans="2:10" ht="15.75" thickBot="1" x14ac:dyDescent="0.35">
      <c r="C102" s="20" t="s">
        <v>63</v>
      </c>
      <c r="D102" s="41">
        <v>490</v>
      </c>
      <c r="E102" s="41"/>
      <c r="F102" s="41"/>
    </row>
    <row r="103" spans="2:10" ht="15.75" thickBot="1" x14ac:dyDescent="0.35">
      <c r="C103" s="20" t="s">
        <v>58</v>
      </c>
      <c r="D103" s="41">
        <v>200</v>
      </c>
      <c r="E103" s="41"/>
      <c r="F103" s="41"/>
    </row>
    <row r="104" spans="2:10" ht="15.75" thickBot="1" x14ac:dyDescent="0.35">
      <c r="C104" s="20" t="s">
        <v>64</v>
      </c>
      <c r="D104" s="41">
        <v>130</v>
      </c>
      <c r="E104" s="41"/>
      <c r="F104" s="41"/>
    </row>
    <row r="105" spans="2:10" ht="27.75" thickBot="1" x14ac:dyDescent="0.35">
      <c r="C105" s="39" t="s">
        <v>65</v>
      </c>
      <c r="D105" s="41">
        <v>275</v>
      </c>
      <c r="E105" s="41"/>
      <c r="F105" s="41"/>
    </row>
    <row r="108" spans="2:10" customFormat="1" ht="16.5" customHeight="1" x14ac:dyDescent="0.3">
      <c r="B108" s="42" t="s">
        <v>68</v>
      </c>
      <c r="C108" s="42"/>
      <c r="F108" s="28"/>
      <c r="H108" s="2"/>
      <c r="I108" s="2"/>
      <c r="J108" s="2"/>
    </row>
    <row r="109" spans="2:10" customFormat="1" ht="15.75" x14ac:dyDescent="0.3">
      <c r="F109" s="28"/>
      <c r="H109" s="2"/>
      <c r="I109" s="2"/>
      <c r="J109" s="2"/>
    </row>
    <row r="110" spans="2:10" customFormat="1" ht="15.75" x14ac:dyDescent="0.3">
      <c r="F110" s="28"/>
      <c r="H110" s="2"/>
      <c r="I110" s="2"/>
      <c r="J110" s="2"/>
    </row>
    <row r="111" spans="2:10" customFormat="1" x14ac:dyDescent="0.25">
      <c r="F111" s="28"/>
    </row>
    <row r="112" spans="2:10" customFormat="1" x14ac:dyDescent="0.25">
      <c r="F112" s="28"/>
    </row>
    <row r="113" spans="2:10" customFormat="1" ht="16.5" x14ac:dyDescent="0.3">
      <c r="B113" s="43" t="s">
        <v>66</v>
      </c>
      <c r="C113" s="43"/>
      <c r="F113" s="28"/>
    </row>
    <row r="114" spans="2:10" customFormat="1" ht="16.5" x14ac:dyDescent="0.3">
      <c r="B114" s="44" t="s">
        <v>67</v>
      </c>
      <c r="F114" s="28"/>
    </row>
    <row r="115" spans="2:10" ht="15.75" x14ac:dyDescent="0.3">
      <c r="H115"/>
      <c r="I115"/>
      <c r="J115"/>
    </row>
    <row r="116" spans="2:10" ht="15.75" x14ac:dyDescent="0.3">
      <c r="H116"/>
      <c r="I116"/>
      <c r="J116"/>
    </row>
    <row r="117" spans="2:10" ht="15.75" x14ac:dyDescent="0.3">
      <c r="H117"/>
      <c r="I117"/>
      <c r="J117"/>
    </row>
  </sheetData>
  <mergeCells count="24">
    <mergeCell ref="C97:C100"/>
    <mergeCell ref="D97:D100"/>
    <mergeCell ref="F97:F100"/>
    <mergeCell ref="E87:E90"/>
    <mergeCell ref="E97:E100"/>
    <mergeCell ref="C87:C90"/>
    <mergeCell ref="D87:D90"/>
    <mergeCell ref="F87:F90"/>
    <mergeCell ref="C71:F71"/>
    <mergeCell ref="C72:F72"/>
    <mergeCell ref="C79:F79"/>
    <mergeCell ref="C80:F80"/>
    <mergeCell ref="C86:F86"/>
    <mergeCell ref="C64:F64"/>
    <mergeCell ref="C4:G4"/>
    <mergeCell ref="C23:F23"/>
    <mergeCell ref="C25:F25"/>
    <mergeCell ref="C26:F26"/>
    <mergeCell ref="C38:F38"/>
    <mergeCell ref="C39:F39"/>
    <mergeCell ref="C51:F51"/>
    <mergeCell ref="C52:F52"/>
    <mergeCell ref="C54:F54"/>
    <mergeCell ref="C63:F63"/>
  </mergeCells>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7988F-CEDF-4608-ABEF-52A47CA9F55B}">
  <dimension ref="A1:K117"/>
  <sheetViews>
    <sheetView showGridLines="0" topLeftCell="A84" workbookViewId="0">
      <selection activeCell="F87" sqref="F87:F90"/>
    </sheetView>
  </sheetViews>
  <sheetFormatPr baseColWidth="10" defaultRowHeight="15" x14ac:dyDescent="0.3"/>
  <cols>
    <col min="1" max="2" width="3.7109375" style="2" customWidth="1"/>
    <col min="3" max="3" width="79.7109375" style="1" bestFit="1" customWidth="1"/>
    <col min="4" max="5" width="15.7109375" style="1" customWidth="1"/>
    <col min="6" max="6" width="15.7109375" style="28" customWidth="1"/>
    <col min="7" max="7" width="2.7109375" style="2" customWidth="1"/>
    <col min="8" max="8" width="44.5703125" style="2" customWidth="1"/>
    <col min="9" max="9" width="76.85546875" style="2" bestFit="1" customWidth="1"/>
    <col min="10" max="10" width="13" style="2" customWidth="1"/>
    <col min="11" max="11" width="11.42578125" style="2"/>
    <col min="12" max="13" width="11.42578125" style="1"/>
    <col min="14" max="14" width="76.85546875" style="1" bestFit="1" customWidth="1"/>
    <col min="15" max="256" width="11.42578125" style="1"/>
    <col min="257" max="258" width="3.7109375" style="1" customWidth="1"/>
    <col min="259" max="259" width="46.7109375" style="1" customWidth="1"/>
    <col min="260" max="261" width="15.7109375" style="1" customWidth="1"/>
    <col min="262" max="262" width="2.85546875" style="1" customWidth="1"/>
    <col min="263" max="263" width="44.5703125" style="1" customWidth="1"/>
    <col min="264" max="264" width="12" style="1" customWidth="1"/>
    <col min="265" max="265" width="13.85546875" style="1" customWidth="1"/>
    <col min="266" max="266" width="13" style="1" customWidth="1"/>
    <col min="267" max="512" width="11.42578125" style="1"/>
    <col min="513" max="514" width="3.7109375" style="1" customWidth="1"/>
    <col min="515" max="515" width="46.7109375" style="1" customWidth="1"/>
    <col min="516" max="517" width="15.7109375" style="1" customWidth="1"/>
    <col min="518" max="518" width="2.85546875" style="1" customWidth="1"/>
    <col min="519" max="519" width="44.5703125" style="1" customWidth="1"/>
    <col min="520" max="520" width="12" style="1" customWidth="1"/>
    <col min="521" max="521" width="13.85546875" style="1" customWidth="1"/>
    <col min="522" max="522" width="13" style="1" customWidth="1"/>
    <col min="523" max="768" width="11.42578125" style="1"/>
    <col min="769" max="770" width="3.7109375" style="1" customWidth="1"/>
    <col min="771" max="771" width="46.7109375" style="1" customWidth="1"/>
    <col min="772" max="773" width="15.7109375" style="1" customWidth="1"/>
    <col min="774" max="774" width="2.85546875" style="1" customWidth="1"/>
    <col min="775" max="775" width="44.5703125" style="1" customWidth="1"/>
    <col min="776" max="776" width="12" style="1" customWidth="1"/>
    <col min="777" max="777" width="13.85546875" style="1" customWidth="1"/>
    <col min="778" max="778" width="13" style="1" customWidth="1"/>
    <col min="779" max="1024" width="11.42578125" style="1"/>
    <col min="1025" max="1026" width="3.7109375" style="1" customWidth="1"/>
    <col min="1027" max="1027" width="46.7109375" style="1" customWidth="1"/>
    <col min="1028" max="1029" width="15.7109375" style="1" customWidth="1"/>
    <col min="1030" max="1030" width="2.85546875" style="1" customWidth="1"/>
    <col min="1031" max="1031" width="44.5703125" style="1" customWidth="1"/>
    <col min="1032" max="1032" width="12" style="1" customWidth="1"/>
    <col min="1033" max="1033" width="13.85546875" style="1" customWidth="1"/>
    <col min="1034" max="1034" width="13" style="1" customWidth="1"/>
    <col min="1035" max="1280" width="11.42578125" style="1"/>
    <col min="1281" max="1282" width="3.7109375" style="1" customWidth="1"/>
    <col min="1283" max="1283" width="46.7109375" style="1" customWidth="1"/>
    <col min="1284" max="1285" width="15.7109375" style="1" customWidth="1"/>
    <col min="1286" max="1286" width="2.85546875" style="1" customWidth="1"/>
    <col min="1287" max="1287" width="44.5703125" style="1" customWidth="1"/>
    <col min="1288" max="1288" width="12" style="1" customWidth="1"/>
    <col min="1289" max="1289" width="13.85546875" style="1" customWidth="1"/>
    <col min="1290" max="1290" width="13" style="1" customWidth="1"/>
    <col min="1291" max="1536" width="11.42578125" style="1"/>
    <col min="1537" max="1538" width="3.7109375" style="1" customWidth="1"/>
    <col min="1539" max="1539" width="46.7109375" style="1" customWidth="1"/>
    <col min="1540" max="1541" width="15.7109375" style="1" customWidth="1"/>
    <col min="1542" max="1542" width="2.85546875" style="1" customWidth="1"/>
    <col min="1543" max="1543" width="44.5703125" style="1" customWidth="1"/>
    <col min="1544" max="1544" width="12" style="1" customWidth="1"/>
    <col min="1545" max="1545" width="13.85546875" style="1" customWidth="1"/>
    <col min="1546" max="1546" width="13" style="1" customWidth="1"/>
    <col min="1547" max="1792" width="11.42578125" style="1"/>
    <col min="1793" max="1794" width="3.7109375" style="1" customWidth="1"/>
    <col min="1795" max="1795" width="46.7109375" style="1" customWidth="1"/>
    <col min="1796" max="1797" width="15.7109375" style="1" customWidth="1"/>
    <col min="1798" max="1798" width="2.85546875" style="1" customWidth="1"/>
    <col min="1799" max="1799" width="44.5703125" style="1" customWidth="1"/>
    <col min="1800" max="1800" width="12" style="1" customWidth="1"/>
    <col min="1801" max="1801" width="13.85546875" style="1" customWidth="1"/>
    <col min="1802" max="1802" width="13" style="1" customWidth="1"/>
    <col min="1803" max="2048" width="11.42578125" style="1"/>
    <col min="2049" max="2050" width="3.7109375" style="1" customWidth="1"/>
    <col min="2051" max="2051" width="46.7109375" style="1" customWidth="1"/>
    <col min="2052" max="2053" width="15.7109375" style="1" customWidth="1"/>
    <col min="2054" max="2054" width="2.85546875" style="1" customWidth="1"/>
    <col min="2055" max="2055" width="44.5703125" style="1" customWidth="1"/>
    <col min="2056" max="2056" width="12" style="1" customWidth="1"/>
    <col min="2057" max="2057" width="13.85546875" style="1" customWidth="1"/>
    <col min="2058" max="2058" width="13" style="1" customWidth="1"/>
    <col min="2059" max="2304" width="11.42578125" style="1"/>
    <col min="2305" max="2306" width="3.7109375" style="1" customWidth="1"/>
    <col min="2307" max="2307" width="46.7109375" style="1" customWidth="1"/>
    <col min="2308" max="2309" width="15.7109375" style="1" customWidth="1"/>
    <col min="2310" max="2310" width="2.85546875" style="1" customWidth="1"/>
    <col min="2311" max="2311" width="44.5703125" style="1" customWidth="1"/>
    <col min="2312" max="2312" width="12" style="1" customWidth="1"/>
    <col min="2313" max="2313" width="13.85546875" style="1" customWidth="1"/>
    <col min="2314" max="2314" width="13" style="1" customWidth="1"/>
    <col min="2315" max="2560" width="11.42578125" style="1"/>
    <col min="2561" max="2562" width="3.7109375" style="1" customWidth="1"/>
    <col min="2563" max="2563" width="46.7109375" style="1" customWidth="1"/>
    <col min="2564" max="2565" width="15.7109375" style="1" customWidth="1"/>
    <col min="2566" max="2566" width="2.85546875" style="1" customWidth="1"/>
    <col min="2567" max="2567" width="44.5703125" style="1" customWidth="1"/>
    <col min="2568" max="2568" width="12" style="1" customWidth="1"/>
    <col min="2569" max="2569" width="13.85546875" style="1" customWidth="1"/>
    <col min="2570" max="2570" width="13" style="1" customWidth="1"/>
    <col min="2571" max="2816" width="11.42578125" style="1"/>
    <col min="2817" max="2818" width="3.7109375" style="1" customWidth="1"/>
    <col min="2819" max="2819" width="46.7109375" style="1" customWidth="1"/>
    <col min="2820" max="2821" width="15.7109375" style="1" customWidth="1"/>
    <col min="2822" max="2822" width="2.85546875" style="1" customWidth="1"/>
    <col min="2823" max="2823" width="44.5703125" style="1" customWidth="1"/>
    <col min="2824" max="2824" width="12" style="1" customWidth="1"/>
    <col min="2825" max="2825" width="13.85546875" style="1" customWidth="1"/>
    <col min="2826" max="2826" width="13" style="1" customWidth="1"/>
    <col min="2827" max="3072" width="11.42578125" style="1"/>
    <col min="3073" max="3074" width="3.7109375" style="1" customWidth="1"/>
    <col min="3075" max="3075" width="46.7109375" style="1" customWidth="1"/>
    <col min="3076" max="3077" width="15.7109375" style="1" customWidth="1"/>
    <col min="3078" max="3078" width="2.85546875" style="1" customWidth="1"/>
    <col min="3079" max="3079" width="44.5703125" style="1" customWidth="1"/>
    <col min="3080" max="3080" width="12" style="1" customWidth="1"/>
    <col min="3081" max="3081" width="13.85546875" style="1" customWidth="1"/>
    <col min="3082" max="3082" width="13" style="1" customWidth="1"/>
    <col min="3083" max="3328" width="11.42578125" style="1"/>
    <col min="3329" max="3330" width="3.7109375" style="1" customWidth="1"/>
    <col min="3331" max="3331" width="46.7109375" style="1" customWidth="1"/>
    <col min="3332" max="3333" width="15.7109375" style="1" customWidth="1"/>
    <col min="3334" max="3334" width="2.85546875" style="1" customWidth="1"/>
    <col min="3335" max="3335" width="44.5703125" style="1" customWidth="1"/>
    <col min="3336" max="3336" width="12" style="1" customWidth="1"/>
    <col min="3337" max="3337" width="13.85546875" style="1" customWidth="1"/>
    <col min="3338" max="3338" width="13" style="1" customWidth="1"/>
    <col min="3339" max="3584" width="11.42578125" style="1"/>
    <col min="3585" max="3586" width="3.7109375" style="1" customWidth="1"/>
    <col min="3587" max="3587" width="46.7109375" style="1" customWidth="1"/>
    <col min="3588" max="3589" width="15.7109375" style="1" customWidth="1"/>
    <col min="3590" max="3590" width="2.85546875" style="1" customWidth="1"/>
    <col min="3591" max="3591" width="44.5703125" style="1" customWidth="1"/>
    <col min="3592" max="3592" width="12" style="1" customWidth="1"/>
    <col min="3593" max="3593" width="13.85546875" style="1" customWidth="1"/>
    <col min="3594" max="3594" width="13" style="1" customWidth="1"/>
    <col min="3595" max="3840" width="11.42578125" style="1"/>
    <col min="3841" max="3842" width="3.7109375" style="1" customWidth="1"/>
    <col min="3843" max="3843" width="46.7109375" style="1" customWidth="1"/>
    <col min="3844" max="3845" width="15.7109375" style="1" customWidth="1"/>
    <col min="3846" max="3846" width="2.85546875" style="1" customWidth="1"/>
    <col min="3847" max="3847" width="44.5703125" style="1" customWidth="1"/>
    <col min="3848" max="3848" width="12" style="1" customWidth="1"/>
    <col min="3849" max="3849" width="13.85546875" style="1" customWidth="1"/>
    <col min="3850" max="3850" width="13" style="1" customWidth="1"/>
    <col min="3851" max="4096" width="11.42578125" style="1"/>
    <col min="4097" max="4098" width="3.7109375" style="1" customWidth="1"/>
    <col min="4099" max="4099" width="46.7109375" style="1" customWidth="1"/>
    <col min="4100" max="4101" width="15.7109375" style="1" customWidth="1"/>
    <col min="4102" max="4102" width="2.85546875" style="1" customWidth="1"/>
    <col min="4103" max="4103" width="44.5703125" style="1" customWidth="1"/>
    <col min="4104" max="4104" width="12" style="1" customWidth="1"/>
    <col min="4105" max="4105" width="13.85546875" style="1" customWidth="1"/>
    <col min="4106" max="4106" width="13" style="1" customWidth="1"/>
    <col min="4107" max="4352" width="11.42578125" style="1"/>
    <col min="4353" max="4354" width="3.7109375" style="1" customWidth="1"/>
    <col min="4355" max="4355" width="46.7109375" style="1" customWidth="1"/>
    <col min="4356" max="4357" width="15.7109375" style="1" customWidth="1"/>
    <col min="4358" max="4358" width="2.85546875" style="1" customWidth="1"/>
    <col min="4359" max="4359" width="44.5703125" style="1" customWidth="1"/>
    <col min="4360" max="4360" width="12" style="1" customWidth="1"/>
    <col min="4361" max="4361" width="13.85546875" style="1" customWidth="1"/>
    <col min="4362" max="4362" width="13" style="1" customWidth="1"/>
    <col min="4363" max="4608" width="11.42578125" style="1"/>
    <col min="4609" max="4610" width="3.7109375" style="1" customWidth="1"/>
    <col min="4611" max="4611" width="46.7109375" style="1" customWidth="1"/>
    <col min="4612" max="4613" width="15.7109375" style="1" customWidth="1"/>
    <col min="4614" max="4614" width="2.85546875" style="1" customWidth="1"/>
    <col min="4615" max="4615" width="44.5703125" style="1" customWidth="1"/>
    <col min="4616" max="4616" width="12" style="1" customWidth="1"/>
    <col min="4617" max="4617" width="13.85546875" style="1" customWidth="1"/>
    <col min="4618" max="4618" width="13" style="1" customWidth="1"/>
    <col min="4619" max="4864" width="11.42578125" style="1"/>
    <col min="4865" max="4866" width="3.7109375" style="1" customWidth="1"/>
    <col min="4867" max="4867" width="46.7109375" style="1" customWidth="1"/>
    <col min="4868" max="4869" width="15.7109375" style="1" customWidth="1"/>
    <col min="4870" max="4870" width="2.85546875" style="1" customWidth="1"/>
    <col min="4871" max="4871" width="44.5703125" style="1" customWidth="1"/>
    <col min="4872" max="4872" width="12" style="1" customWidth="1"/>
    <col min="4873" max="4873" width="13.85546875" style="1" customWidth="1"/>
    <col min="4874" max="4874" width="13" style="1" customWidth="1"/>
    <col min="4875" max="5120" width="11.42578125" style="1"/>
    <col min="5121" max="5122" width="3.7109375" style="1" customWidth="1"/>
    <col min="5123" max="5123" width="46.7109375" style="1" customWidth="1"/>
    <col min="5124" max="5125" width="15.7109375" style="1" customWidth="1"/>
    <col min="5126" max="5126" width="2.85546875" style="1" customWidth="1"/>
    <col min="5127" max="5127" width="44.5703125" style="1" customWidth="1"/>
    <col min="5128" max="5128" width="12" style="1" customWidth="1"/>
    <col min="5129" max="5129" width="13.85546875" style="1" customWidth="1"/>
    <col min="5130" max="5130" width="13" style="1" customWidth="1"/>
    <col min="5131" max="5376" width="11.42578125" style="1"/>
    <col min="5377" max="5378" width="3.7109375" style="1" customWidth="1"/>
    <col min="5379" max="5379" width="46.7109375" style="1" customWidth="1"/>
    <col min="5380" max="5381" width="15.7109375" style="1" customWidth="1"/>
    <col min="5382" max="5382" width="2.85546875" style="1" customWidth="1"/>
    <col min="5383" max="5383" width="44.5703125" style="1" customWidth="1"/>
    <col min="5384" max="5384" width="12" style="1" customWidth="1"/>
    <col min="5385" max="5385" width="13.85546875" style="1" customWidth="1"/>
    <col min="5386" max="5386" width="13" style="1" customWidth="1"/>
    <col min="5387" max="5632" width="11.42578125" style="1"/>
    <col min="5633" max="5634" width="3.7109375" style="1" customWidth="1"/>
    <col min="5635" max="5635" width="46.7109375" style="1" customWidth="1"/>
    <col min="5636" max="5637" width="15.7109375" style="1" customWidth="1"/>
    <col min="5638" max="5638" width="2.85546875" style="1" customWidth="1"/>
    <col min="5639" max="5639" width="44.5703125" style="1" customWidth="1"/>
    <col min="5640" max="5640" width="12" style="1" customWidth="1"/>
    <col min="5641" max="5641" width="13.85546875" style="1" customWidth="1"/>
    <col min="5642" max="5642" width="13" style="1" customWidth="1"/>
    <col min="5643" max="5888" width="11.42578125" style="1"/>
    <col min="5889" max="5890" width="3.7109375" style="1" customWidth="1"/>
    <col min="5891" max="5891" width="46.7109375" style="1" customWidth="1"/>
    <col min="5892" max="5893" width="15.7109375" style="1" customWidth="1"/>
    <col min="5894" max="5894" width="2.85546875" style="1" customWidth="1"/>
    <col min="5895" max="5895" width="44.5703125" style="1" customWidth="1"/>
    <col min="5896" max="5896" width="12" style="1" customWidth="1"/>
    <col min="5897" max="5897" width="13.85546875" style="1" customWidth="1"/>
    <col min="5898" max="5898" width="13" style="1" customWidth="1"/>
    <col min="5899" max="6144" width="11.42578125" style="1"/>
    <col min="6145" max="6146" width="3.7109375" style="1" customWidth="1"/>
    <col min="6147" max="6147" width="46.7109375" style="1" customWidth="1"/>
    <col min="6148" max="6149" width="15.7109375" style="1" customWidth="1"/>
    <col min="6150" max="6150" width="2.85546875" style="1" customWidth="1"/>
    <col min="6151" max="6151" width="44.5703125" style="1" customWidth="1"/>
    <col min="6152" max="6152" width="12" style="1" customWidth="1"/>
    <col min="6153" max="6153" width="13.85546875" style="1" customWidth="1"/>
    <col min="6154" max="6154" width="13" style="1" customWidth="1"/>
    <col min="6155" max="6400" width="11.42578125" style="1"/>
    <col min="6401" max="6402" width="3.7109375" style="1" customWidth="1"/>
    <col min="6403" max="6403" width="46.7109375" style="1" customWidth="1"/>
    <col min="6404" max="6405" width="15.7109375" style="1" customWidth="1"/>
    <col min="6406" max="6406" width="2.85546875" style="1" customWidth="1"/>
    <col min="6407" max="6407" width="44.5703125" style="1" customWidth="1"/>
    <col min="6408" max="6408" width="12" style="1" customWidth="1"/>
    <col min="6409" max="6409" width="13.85546875" style="1" customWidth="1"/>
    <col min="6410" max="6410" width="13" style="1" customWidth="1"/>
    <col min="6411" max="6656" width="11.42578125" style="1"/>
    <col min="6657" max="6658" width="3.7109375" style="1" customWidth="1"/>
    <col min="6659" max="6659" width="46.7109375" style="1" customWidth="1"/>
    <col min="6660" max="6661" width="15.7109375" style="1" customWidth="1"/>
    <col min="6662" max="6662" width="2.85546875" style="1" customWidth="1"/>
    <col min="6663" max="6663" width="44.5703125" style="1" customWidth="1"/>
    <col min="6664" max="6664" width="12" style="1" customWidth="1"/>
    <col min="6665" max="6665" width="13.85546875" style="1" customWidth="1"/>
    <col min="6666" max="6666" width="13" style="1" customWidth="1"/>
    <col min="6667" max="6912" width="11.42578125" style="1"/>
    <col min="6913" max="6914" width="3.7109375" style="1" customWidth="1"/>
    <col min="6915" max="6915" width="46.7109375" style="1" customWidth="1"/>
    <col min="6916" max="6917" width="15.7109375" style="1" customWidth="1"/>
    <col min="6918" max="6918" width="2.85546875" style="1" customWidth="1"/>
    <col min="6919" max="6919" width="44.5703125" style="1" customWidth="1"/>
    <col min="6920" max="6920" width="12" style="1" customWidth="1"/>
    <col min="6921" max="6921" width="13.85546875" style="1" customWidth="1"/>
    <col min="6922" max="6922" width="13" style="1" customWidth="1"/>
    <col min="6923" max="7168" width="11.42578125" style="1"/>
    <col min="7169" max="7170" width="3.7109375" style="1" customWidth="1"/>
    <col min="7171" max="7171" width="46.7109375" style="1" customWidth="1"/>
    <col min="7172" max="7173" width="15.7109375" style="1" customWidth="1"/>
    <col min="7174" max="7174" width="2.85546875" style="1" customWidth="1"/>
    <col min="7175" max="7175" width="44.5703125" style="1" customWidth="1"/>
    <col min="7176" max="7176" width="12" style="1" customWidth="1"/>
    <col min="7177" max="7177" width="13.85546875" style="1" customWidth="1"/>
    <col min="7178" max="7178" width="13" style="1" customWidth="1"/>
    <col min="7179" max="7424" width="11.42578125" style="1"/>
    <col min="7425" max="7426" width="3.7109375" style="1" customWidth="1"/>
    <col min="7427" max="7427" width="46.7109375" style="1" customWidth="1"/>
    <col min="7428" max="7429" width="15.7109375" style="1" customWidth="1"/>
    <col min="7430" max="7430" width="2.85546875" style="1" customWidth="1"/>
    <col min="7431" max="7431" width="44.5703125" style="1" customWidth="1"/>
    <col min="7432" max="7432" width="12" style="1" customWidth="1"/>
    <col min="7433" max="7433" width="13.85546875" style="1" customWidth="1"/>
    <col min="7434" max="7434" width="13" style="1" customWidth="1"/>
    <col min="7435" max="7680" width="11.42578125" style="1"/>
    <col min="7681" max="7682" width="3.7109375" style="1" customWidth="1"/>
    <col min="7683" max="7683" width="46.7109375" style="1" customWidth="1"/>
    <col min="7684" max="7685" width="15.7109375" style="1" customWidth="1"/>
    <col min="7686" max="7686" width="2.85546875" style="1" customWidth="1"/>
    <col min="7687" max="7687" width="44.5703125" style="1" customWidth="1"/>
    <col min="7688" max="7688" width="12" style="1" customWidth="1"/>
    <col min="7689" max="7689" width="13.85546875" style="1" customWidth="1"/>
    <col min="7690" max="7690" width="13" style="1" customWidth="1"/>
    <col min="7691" max="7936" width="11.42578125" style="1"/>
    <col min="7937" max="7938" width="3.7109375" style="1" customWidth="1"/>
    <col min="7939" max="7939" width="46.7109375" style="1" customWidth="1"/>
    <col min="7940" max="7941" width="15.7109375" style="1" customWidth="1"/>
    <col min="7942" max="7942" width="2.85546875" style="1" customWidth="1"/>
    <col min="7943" max="7943" width="44.5703125" style="1" customWidth="1"/>
    <col min="7944" max="7944" width="12" style="1" customWidth="1"/>
    <col min="7945" max="7945" width="13.85546875" style="1" customWidth="1"/>
    <col min="7946" max="7946" width="13" style="1" customWidth="1"/>
    <col min="7947" max="8192" width="11.42578125" style="1"/>
    <col min="8193" max="8194" width="3.7109375" style="1" customWidth="1"/>
    <col min="8195" max="8195" width="46.7109375" style="1" customWidth="1"/>
    <col min="8196" max="8197" width="15.7109375" style="1" customWidth="1"/>
    <col min="8198" max="8198" width="2.85546875" style="1" customWidth="1"/>
    <col min="8199" max="8199" width="44.5703125" style="1" customWidth="1"/>
    <col min="8200" max="8200" width="12" style="1" customWidth="1"/>
    <col min="8201" max="8201" width="13.85546875" style="1" customWidth="1"/>
    <col min="8202" max="8202" width="13" style="1" customWidth="1"/>
    <col min="8203" max="8448" width="11.42578125" style="1"/>
    <col min="8449" max="8450" width="3.7109375" style="1" customWidth="1"/>
    <col min="8451" max="8451" width="46.7109375" style="1" customWidth="1"/>
    <col min="8452" max="8453" width="15.7109375" style="1" customWidth="1"/>
    <col min="8454" max="8454" width="2.85546875" style="1" customWidth="1"/>
    <col min="8455" max="8455" width="44.5703125" style="1" customWidth="1"/>
    <col min="8456" max="8456" width="12" style="1" customWidth="1"/>
    <col min="8457" max="8457" width="13.85546875" style="1" customWidth="1"/>
    <col min="8458" max="8458" width="13" style="1" customWidth="1"/>
    <col min="8459" max="8704" width="11.42578125" style="1"/>
    <col min="8705" max="8706" width="3.7109375" style="1" customWidth="1"/>
    <col min="8707" max="8707" width="46.7109375" style="1" customWidth="1"/>
    <col min="8708" max="8709" width="15.7109375" style="1" customWidth="1"/>
    <col min="8710" max="8710" width="2.85546875" style="1" customWidth="1"/>
    <col min="8711" max="8711" width="44.5703125" style="1" customWidth="1"/>
    <col min="8712" max="8712" width="12" style="1" customWidth="1"/>
    <col min="8713" max="8713" width="13.85546875" style="1" customWidth="1"/>
    <col min="8714" max="8714" width="13" style="1" customWidth="1"/>
    <col min="8715" max="8960" width="11.42578125" style="1"/>
    <col min="8961" max="8962" width="3.7109375" style="1" customWidth="1"/>
    <col min="8963" max="8963" width="46.7109375" style="1" customWidth="1"/>
    <col min="8964" max="8965" width="15.7109375" style="1" customWidth="1"/>
    <col min="8966" max="8966" width="2.85546875" style="1" customWidth="1"/>
    <col min="8967" max="8967" width="44.5703125" style="1" customWidth="1"/>
    <col min="8968" max="8968" width="12" style="1" customWidth="1"/>
    <col min="8969" max="8969" width="13.85546875" style="1" customWidth="1"/>
    <col min="8970" max="8970" width="13" style="1" customWidth="1"/>
    <col min="8971" max="9216" width="11.42578125" style="1"/>
    <col min="9217" max="9218" width="3.7109375" style="1" customWidth="1"/>
    <col min="9219" max="9219" width="46.7109375" style="1" customWidth="1"/>
    <col min="9220" max="9221" width="15.7109375" style="1" customWidth="1"/>
    <col min="9222" max="9222" width="2.85546875" style="1" customWidth="1"/>
    <col min="9223" max="9223" width="44.5703125" style="1" customWidth="1"/>
    <col min="9224" max="9224" width="12" style="1" customWidth="1"/>
    <col min="9225" max="9225" width="13.85546875" style="1" customWidth="1"/>
    <col min="9226" max="9226" width="13" style="1" customWidth="1"/>
    <col min="9227" max="9472" width="11.42578125" style="1"/>
    <col min="9473" max="9474" width="3.7109375" style="1" customWidth="1"/>
    <col min="9475" max="9475" width="46.7109375" style="1" customWidth="1"/>
    <col min="9476" max="9477" width="15.7109375" style="1" customWidth="1"/>
    <col min="9478" max="9478" width="2.85546875" style="1" customWidth="1"/>
    <col min="9479" max="9479" width="44.5703125" style="1" customWidth="1"/>
    <col min="9480" max="9480" width="12" style="1" customWidth="1"/>
    <col min="9481" max="9481" width="13.85546875" style="1" customWidth="1"/>
    <col min="9482" max="9482" width="13" style="1" customWidth="1"/>
    <col min="9483" max="9728" width="11.42578125" style="1"/>
    <col min="9729" max="9730" width="3.7109375" style="1" customWidth="1"/>
    <col min="9731" max="9731" width="46.7109375" style="1" customWidth="1"/>
    <col min="9732" max="9733" width="15.7109375" style="1" customWidth="1"/>
    <col min="9734" max="9734" width="2.85546875" style="1" customWidth="1"/>
    <col min="9735" max="9735" width="44.5703125" style="1" customWidth="1"/>
    <col min="9736" max="9736" width="12" style="1" customWidth="1"/>
    <col min="9737" max="9737" width="13.85546875" style="1" customWidth="1"/>
    <col min="9738" max="9738" width="13" style="1" customWidth="1"/>
    <col min="9739" max="9984" width="11.42578125" style="1"/>
    <col min="9985" max="9986" width="3.7109375" style="1" customWidth="1"/>
    <col min="9987" max="9987" width="46.7109375" style="1" customWidth="1"/>
    <col min="9988" max="9989" width="15.7109375" style="1" customWidth="1"/>
    <col min="9990" max="9990" width="2.85546875" style="1" customWidth="1"/>
    <col min="9991" max="9991" width="44.5703125" style="1" customWidth="1"/>
    <col min="9992" max="9992" width="12" style="1" customWidth="1"/>
    <col min="9993" max="9993" width="13.85546875" style="1" customWidth="1"/>
    <col min="9994" max="9994" width="13" style="1" customWidth="1"/>
    <col min="9995" max="10240" width="11.42578125" style="1"/>
    <col min="10241" max="10242" width="3.7109375" style="1" customWidth="1"/>
    <col min="10243" max="10243" width="46.7109375" style="1" customWidth="1"/>
    <col min="10244" max="10245" width="15.7109375" style="1" customWidth="1"/>
    <col min="10246" max="10246" width="2.85546875" style="1" customWidth="1"/>
    <col min="10247" max="10247" width="44.5703125" style="1" customWidth="1"/>
    <col min="10248" max="10248" width="12" style="1" customWidth="1"/>
    <col min="10249" max="10249" width="13.85546875" style="1" customWidth="1"/>
    <col min="10250" max="10250" width="13" style="1" customWidth="1"/>
    <col min="10251" max="10496" width="11.42578125" style="1"/>
    <col min="10497" max="10498" width="3.7109375" style="1" customWidth="1"/>
    <col min="10499" max="10499" width="46.7109375" style="1" customWidth="1"/>
    <col min="10500" max="10501" width="15.7109375" style="1" customWidth="1"/>
    <col min="10502" max="10502" width="2.85546875" style="1" customWidth="1"/>
    <col min="10503" max="10503" width="44.5703125" style="1" customWidth="1"/>
    <col min="10504" max="10504" width="12" style="1" customWidth="1"/>
    <col min="10505" max="10505" width="13.85546875" style="1" customWidth="1"/>
    <col min="10506" max="10506" width="13" style="1" customWidth="1"/>
    <col min="10507" max="10752" width="11.42578125" style="1"/>
    <col min="10753" max="10754" width="3.7109375" style="1" customWidth="1"/>
    <col min="10755" max="10755" width="46.7109375" style="1" customWidth="1"/>
    <col min="10756" max="10757" width="15.7109375" style="1" customWidth="1"/>
    <col min="10758" max="10758" width="2.85546875" style="1" customWidth="1"/>
    <col min="10759" max="10759" width="44.5703125" style="1" customWidth="1"/>
    <col min="10760" max="10760" width="12" style="1" customWidth="1"/>
    <col min="10761" max="10761" width="13.85546875" style="1" customWidth="1"/>
    <col min="10762" max="10762" width="13" style="1" customWidth="1"/>
    <col min="10763" max="11008" width="11.42578125" style="1"/>
    <col min="11009" max="11010" width="3.7109375" style="1" customWidth="1"/>
    <col min="11011" max="11011" width="46.7109375" style="1" customWidth="1"/>
    <col min="11012" max="11013" width="15.7109375" style="1" customWidth="1"/>
    <col min="11014" max="11014" width="2.85546875" style="1" customWidth="1"/>
    <col min="11015" max="11015" width="44.5703125" style="1" customWidth="1"/>
    <col min="11016" max="11016" width="12" style="1" customWidth="1"/>
    <col min="11017" max="11017" width="13.85546875" style="1" customWidth="1"/>
    <col min="11018" max="11018" width="13" style="1" customWidth="1"/>
    <col min="11019" max="11264" width="11.42578125" style="1"/>
    <col min="11265" max="11266" width="3.7109375" style="1" customWidth="1"/>
    <col min="11267" max="11267" width="46.7109375" style="1" customWidth="1"/>
    <col min="11268" max="11269" width="15.7109375" style="1" customWidth="1"/>
    <col min="11270" max="11270" width="2.85546875" style="1" customWidth="1"/>
    <col min="11271" max="11271" width="44.5703125" style="1" customWidth="1"/>
    <col min="11272" max="11272" width="12" style="1" customWidth="1"/>
    <col min="11273" max="11273" width="13.85546875" style="1" customWidth="1"/>
    <col min="11274" max="11274" width="13" style="1" customWidth="1"/>
    <col min="11275" max="11520" width="11.42578125" style="1"/>
    <col min="11521" max="11522" width="3.7109375" style="1" customWidth="1"/>
    <col min="11523" max="11523" width="46.7109375" style="1" customWidth="1"/>
    <col min="11524" max="11525" width="15.7109375" style="1" customWidth="1"/>
    <col min="11526" max="11526" width="2.85546875" style="1" customWidth="1"/>
    <col min="11527" max="11527" width="44.5703125" style="1" customWidth="1"/>
    <col min="11528" max="11528" width="12" style="1" customWidth="1"/>
    <col min="11529" max="11529" width="13.85546875" style="1" customWidth="1"/>
    <col min="11530" max="11530" width="13" style="1" customWidth="1"/>
    <col min="11531" max="11776" width="11.42578125" style="1"/>
    <col min="11777" max="11778" width="3.7109375" style="1" customWidth="1"/>
    <col min="11779" max="11779" width="46.7109375" style="1" customWidth="1"/>
    <col min="11780" max="11781" width="15.7109375" style="1" customWidth="1"/>
    <col min="11782" max="11782" width="2.85546875" style="1" customWidth="1"/>
    <col min="11783" max="11783" width="44.5703125" style="1" customWidth="1"/>
    <col min="11784" max="11784" width="12" style="1" customWidth="1"/>
    <col min="11785" max="11785" width="13.85546875" style="1" customWidth="1"/>
    <col min="11786" max="11786" width="13" style="1" customWidth="1"/>
    <col min="11787" max="12032" width="11.42578125" style="1"/>
    <col min="12033" max="12034" width="3.7109375" style="1" customWidth="1"/>
    <col min="12035" max="12035" width="46.7109375" style="1" customWidth="1"/>
    <col min="12036" max="12037" width="15.7109375" style="1" customWidth="1"/>
    <col min="12038" max="12038" width="2.85546875" style="1" customWidth="1"/>
    <col min="12039" max="12039" width="44.5703125" style="1" customWidth="1"/>
    <col min="12040" max="12040" width="12" style="1" customWidth="1"/>
    <col min="12041" max="12041" width="13.85546875" style="1" customWidth="1"/>
    <col min="12042" max="12042" width="13" style="1" customWidth="1"/>
    <col min="12043" max="12288" width="11.42578125" style="1"/>
    <col min="12289" max="12290" width="3.7109375" style="1" customWidth="1"/>
    <col min="12291" max="12291" width="46.7109375" style="1" customWidth="1"/>
    <col min="12292" max="12293" width="15.7109375" style="1" customWidth="1"/>
    <col min="12294" max="12294" width="2.85546875" style="1" customWidth="1"/>
    <col min="12295" max="12295" width="44.5703125" style="1" customWidth="1"/>
    <col min="12296" max="12296" width="12" style="1" customWidth="1"/>
    <col min="12297" max="12297" width="13.85546875" style="1" customWidth="1"/>
    <col min="12298" max="12298" width="13" style="1" customWidth="1"/>
    <col min="12299" max="12544" width="11.42578125" style="1"/>
    <col min="12545" max="12546" width="3.7109375" style="1" customWidth="1"/>
    <col min="12547" max="12547" width="46.7109375" style="1" customWidth="1"/>
    <col min="12548" max="12549" width="15.7109375" style="1" customWidth="1"/>
    <col min="12550" max="12550" width="2.85546875" style="1" customWidth="1"/>
    <col min="12551" max="12551" width="44.5703125" style="1" customWidth="1"/>
    <col min="12552" max="12552" width="12" style="1" customWidth="1"/>
    <col min="12553" max="12553" width="13.85546875" style="1" customWidth="1"/>
    <col min="12554" max="12554" width="13" style="1" customWidth="1"/>
    <col min="12555" max="12800" width="11.42578125" style="1"/>
    <col min="12801" max="12802" width="3.7109375" style="1" customWidth="1"/>
    <col min="12803" max="12803" width="46.7109375" style="1" customWidth="1"/>
    <col min="12804" max="12805" width="15.7109375" style="1" customWidth="1"/>
    <col min="12806" max="12806" width="2.85546875" style="1" customWidth="1"/>
    <col min="12807" max="12807" width="44.5703125" style="1" customWidth="1"/>
    <col min="12808" max="12808" width="12" style="1" customWidth="1"/>
    <col min="12809" max="12809" width="13.85546875" style="1" customWidth="1"/>
    <col min="12810" max="12810" width="13" style="1" customWidth="1"/>
    <col min="12811" max="13056" width="11.42578125" style="1"/>
    <col min="13057" max="13058" width="3.7109375" style="1" customWidth="1"/>
    <col min="13059" max="13059" width="46.7109375" style="1" customWidth="1"/>
    <col min="13060" max="13061" width="15.7109375" style="1" customWidth="1"/>
    <col min="13062" max="13062" width="2.85546875" style="1" customWidth="1"/>
    <col min="13063" max="13063" width="44.5703125" style="1" customWidth="1"/>
    <col min="13064" max="13064" width="12" style="1" customWidth="1"/>
    <col min="13065" max="13065" width="13.85546875" style="1" customWidth="1"/>
    <col min="13066" max="13066" width="13" style="1" customWidth="1"/>
    <col min="13067" max="13312" width="11.42578125" style="1"/>
    <col min="13313" max="13314" width="3.7109375" style="1" customWidth="1"/>
    <col min="13315" max="13315" width="46.7109375" style="1" customWidth="1"/>
    <col min="13316" max="13317" width="15.7109375" style="1" customWidth="1"/>
    <col min="13318" max="13318" width="2.85546875" style="1" customWidth="1"/>
    <col min="13319" max="13319" width="44.5703125" style="1" customWidth="1"/>
    <col min="13320" max="13320" width="12" style="1" customWidth="1"/>
    <col min="13321" max="13321" width="13.85546875" style="1" customWidth="1"/>
    <col min="13322" max="13322" width="13" style="1" customWidth="1"/>
    <col min="13323" max="13568" width="11.42578125" style="1"/>
    <col min="13569" max="13570" width="3.7109375" style="1" customWidth="1"/>
    <col min="13571" max="13571" width="46.7109375" style="1" customWidth="1"/>
    <col min="13572" max="13573" width="15.7109375" style="1" customWidth="1"/>
    <col min="13574" max="13574" width="2.85546875" style="1" customWidth="1"/>
    <col min="13575" max="13575" width="44.5703125" style="1" customWidth="1"/>
    <col min="13576" max="13576" width="12" style="1" customWidth="1"/>
    <col min="13577" max="13577" width="13.85546875" style="1" customWidth="1"/>
    <col min="13578" max="13578" width="13" style="1" customWidth="1"/>
    <col min="13579" max="13824" width="11.42578125" style="1"/>
    <col min="13825" max="13826" width="3.7109375" style="1" customWidth="1"/>
    <col min="13827" max="13827" width="46.7109375" style="1" customWidth="1"/>
    <col min="13828" max="13829" width="15.7109375" style="1" customWidth="1"/>
    <col min="13830" max="13830" width="2.85546875" style="1" customWidth="1"/>
    <col min="13831" max="13831" width="44.5703125" style="1" customWidth="1"/>
    <col min="13832" max="13832" width="12" style="1" customWidth="1"/>
    <col min="13833" max="13833" width="13.85546875" style="1" customWidth="1"/>
    <col min="13834" max="13834" width="13" style="1" customWidth="1"/>
    <col min="13835" max="14080" width="11.42578125" style="1"/>
    <col min="14081" max="14082" width="3.7109375" style="1" customWidth="1"/>
    <col min="14083" max="14083" width="46.7109375" style="1" customWidth="1"/>
    <col min="14084" max="14085" width="15.7109375" style="1" customWidth="1"/>
    <col min="14086" max="14086" width="2.85546875" style="1" customWidth="1"/>
    <col min="14087" max="14087" width="44.5703125" style="1" customWidth="1"/>
    <col min="14088" max="14088" width="12" style="1" customWidth="1"/>
    <col min="14089" max="14089" width="13.85546875" style="1" customWidth="1"/>
    <col min="14090" max="14090" width="13" style="1" customWidth="1"/>
    <col min="14091" max="14336" width="11.42578125" style="1"/>
    <col min="14337" max="14338" width="3.7109375" style="1" customWidth="1"/>
    <col min="14339" max="14339" width="46.7109375" style="1" customWidth="1"/>
    <col min="14340" max="14341" width="15.7109375" style="1" customWidth="1"/>
    <col min="14342" max="14342" width="2.85546875" style="1" customWidth="1"/>
    <col min="14343" max="14343" width="44.5703125" style="1" customWidth="1"/>
    <col min="14344" max="14344" width="12" style="1" customWidth="1"/>
    <col min="14345" max="14345" width="13.85546875" style="1" customWidth="1"/>
    <col min="14346" max="14346" width="13" style="1" customWidth="1"/>
    <col min="14347" max="14592" width="11.42578125" style="1"/>
    <col min="14593" max="14594" width="3.7109375" style="1" customWidth="1"/>
    <col min="14595" max="14595" width="46.7109375" style="1" customWidth="1"/>
    <col min="14596" max="14597" width="15.7109375" style="1" customWidth="1"/>
    <col min="14598" max="14598" width="2.85546875" style="1" customWidth="1"/>
    <col min="14599" max="14599" width="44.5703125" style="1" customWidth="1"/>
    <col min="14600" max="14600" width="12" style="1" customWidth="1"/>
    <col min="14601" max="14601" width="13.85546875" style="1" customWidth="1"/>
    <col min="14602" max="14602" width="13" style="1" customWidth="1"/>
    <col min="14603" max="14848" width="11.42578125" style="1"/>
    <col min="14849" max="14850" width="3.7109375" style="1" customWidth="1"/>
    <col min="14851" max="14851" width="46.7109375" style="1" customWidth="1"/>
    <col min="14852" max="14853" width="15.7109375" style="1" customWidth="1"/>
    <col min="14854" max="14854" width="2.85546875" style="1" customWidth="1"/>
    <col min="14855" max="14855" width="44.5703125" style="1" customWidth="1"/>
    <col min="14856" max="14856" width="12" style="1" customWidth="1"/>
    <col min="14857" max="14857" width="13.85546875" style="1" customWidth="1"/>
    <col min="14858" max="14858" width="13" style="1" customWidth="1"/>
    <col min="14859" max="15104" width="11.42578125" style="1"/>
    <col min="15105" max="15106" width="3.7109375" style="1" customWidth="1"/>
    <col min="15107" max="15107" width="46.7109375" style="1" customWidth="1"/>
    <col min="15108" max="15109" width="15.7109375" style="1" customWidth="1"/>
    <col min="15110" max="15110" width="2.85546875" style="1" customWidth="1"/>
    <col min="15111" max="15111" width="44.5703125" style="1" customWidth="1"/>
    <col min="15112" max="15112" width="12" style="1" customWidth="1"/>
    <col min="15113" max="15113" width="13.85546875" style="1" customWidth="1"/>
    <col min="15114" max="15114" width="13" style="1" customWidth="1"/>
    <col min="15115" max="15360" width="11.42578125" style="1"/>
    <col min="15361" max="15362" width="3.7109375" style="1" customWidth="1"/>
    <col min="15363" max="15363" width="46.7109375" style="1" customWidth="1"/>
    <col min="15364" max="15365" width="15.7109375" style="1" customWidth="1"/>
    <col min="15366" max="15366" width="2.85546875" style="1" customWidth="1"/>
    <col min="15367" max="15367" width="44.5703125" style="1" customWidth="1"/>
    <col min="15368" max="15368" width="12" style="1" customWidth="1"/>
    <col min="15369" max="15369" width="13.85546875" style="1" customWidth="1"/>
    <col min="15370" max="15370" width="13" style="1" customWidth="1"/>
    <col min="15371" max="15616" width="11.42578125" style="1"/>
    <col min="15617" max="15618" width="3.7109375" style="1" customWidth="1"/>
    <col min="15619" max="15619" width="46.7109375" style="1" customWidth="1"/>
    <col min="15620" max="15621" width="15.7109375" style="1" customWidth="1"/>
    <col min="15622" max="15622" width="2.85546875" style="1" customWidth="1"/>
    <col min="15623" max="15623" width="44.5703125" style="1" customWidth="1"/>
    <col min="15624" max="15624" width="12" style="1" customWidth="1"/>
    <col min="15625" max="15625" width="13.85546875" style="1" customWidth="1"/>
    <col min="15626" max="15626" width="13" style="1" customWidth="1"/>
    <col min="15627" max="15872" width="11.42578125" style="1"/>
    <col min="15873" max="15874" width="3.7109375" style="1" customWidth="1"/>
    <col min="15875" max="15875" width="46.7109375" style="1" customWidth="1"/>
    <col min="15876" max="15877" width="15.7109375" style="1" customWidth="1"/>
    <col min="15878" max="15878" width="2.85546875" style="1" customWidth="1"/>
    <col min="15879" max="15879" width="44.5703125" style="1" customWidth="1"/>
    <col min="15880" max="15880" width="12" style="1" customWidth="1"/>
    <col min="15881" max="15881" width="13.85546875" style="1" customWidth="1"/>
    <col min="15882" max="15882" width="13" style="1" customWidth="1"/>
    <col min="15883" max="16128" width="11.42578125" style="1"/>
    <col min="16129" max="16130" width="3.7109375" style="1" customWidth="1"/>
    <col min="16131" max="16131" width="46.7109375" style="1" customWidth="1"/>
    <col min="16132" max="16133" width="15.7109375" style="1" customWidth="1"/>
    <col min="16134" max="16134" width="2.85546875" style="1" customWidth="1"/>
    <col min="16135" max="16135" width="44.5703125" style="1" customWidth="1"/>
    <col min="16136" max="16136" width="12" style="1" customWidth="1"/>
    <col min="16137" max="16137" width="13.85546875" style="1" customWidth="1"/>
    <col min="16138" max="16138" width="13" style="1" customWidth="1"/>
    <col min="16139" max="16384" width="11.42578125" style="1"/>
  </cols>
  <sheetData>
    <row r="1" spans="3:11" s="2" customFormat="1" ht="18.75" customHeight="1" x14ac:dyDescent="0.3">
      <c r="C1" s="3"/>
      <c r="D1" s="4"/>
      <c r="E1" s="4"/>
      <c r="F1" s="5"/>
    </row>
    <row r="2" spans="3:11" s="2" customFormat="1" ht="15.75" x14ac:dyDescent="0.3">
      <c r="C2" s="6" t="s">
        <v>73</v>
      </c>
      <c r="D2" s="45"/>
      <c r="E2" s="45"/>
      <c r="F2" s="45"/>
      <c r="G2" s="45"/>
      <c r="H2" s="45"/>
    </row>
    <row r="3" spans="3:11" s="2" customFormat="1" ht="15.75" thickBot="1" x14ac:dyDescent="0.35"/>
    <row r="4" spans="3:11" ht="16.5" customHeight="1" thickBot="1" x14ac:dyDescent="0.35">
      <c r="C4" s="48" t="s">
        <v>0</v>
      </c>
      <c r="D4" s="49"/>
      <c r="E4" s="49"/>
      <c r="F4" s="49"/>
      <c r="G4" s="50"/>
      <c r="H4" s="7"/>
      <c r="I4" s="7"/>
    </row>
    <row r="5" spans="3:11" s="2" customFormat="1" ht="14.25" customHeight="1" x14ac:dyDescent="0.3">
      <c r="C5" s="3"/>
      <c r="D5" s="3"/>
      <c r="E5" s="3"/>
      <c r="F5" s="8"/>
    </row>
    <row r="6" spans="3:11" ht="15" customHeight="1" x14ac:dyDescent="0.3">
      <c r="C6" s="9"/>
      <c r="D6" s="9"/>
      <c r="E6" s="9"/>
      <c r="F6" s="10"/>
    </row>
    <row r="7" spans="3:11" ht="15" customHeight="1" x14ac:dyDescent="0.3">
      <c r="C7" s="9"/>
      <c r="D7" s="9"/>
      <c r="E7" s="9"/>
      <c r="F7" s="10"/>
    </row>
    <row r="8" spans="3:11" ht="15" customHeight="1" x14ac:dyDescent="0.3">
      <c r="C8" s="9"/>
      <c r="D8" s="9"/>
      <c r="E8" s="9"/>
      <c r="F8" s="10"/>
    </row>
    <row r="9" spans="3:11" ht="15" customHeight="1" x14ac:dyDescent="0.3">
      <c r="C9" s="9"/>
      <c r="D9" s="9"/>
      <c r="E9" s="9"/>
      <c r="F9" s="10"/>
    </row>
    <row r="10" spans="3:11" ht="15" customHeight="1" x14ac:dyDescent="0.3">
      <c r="C10" s="9"/>
      <c r="D10" s="9"/>
      <c r="E10" s="9"/>
      <c r="F10" s="10"/>
    </row>
    <row r="11" spans="3:11" ht="15" customHeight="1" x14ac:dyDescent="0.3">
      <c r="C11" s="9"/>
      <c r="D11" s="9"/>
      <c r="E11" s="9"/>
      <c r="F11" s="10"/>
      <c r="H11" s="1"/>
      <c r="I11" s="1"/>
      <c r="J11" s="1"/>
      <c r="K11" s="1"/>
    </row>
    <row r="12" spans="3:11" ht="15" customHeight="1" x14ac:dyDescent="0.3">
      <c r="C12" s="9"/>
      <c r="D12" s="9"/>
      <c r="E12" s="9"/>
      <c r="F12" s="10"/>
      <c r="H12" s="1"/>
      <c r="I12" s="11"/>
      <c r="J12" s="12"/>
      <c r="K12" s="13"/>
    </row>
    <row r="13" spans="3:11" ht="15" customHeight="1" x14ac:dyDescent="0.3">
      <c r="C13" s="9"/>
      <c r="D13" s="9"/>
      <c r="E13" s="9"/>
      <c r="F13" s="10"/>
      <c r="H13" s="1"/>
      <c r="I13" s="14"/>
      <c r="J13" s="12"/>
      <c r="K13" s="13"/>
    </row>
    <row r="14" spans="3:11" ht="15" customHeight="1" x14ac:dyDescent="0.3">
      <c r="C14" s="9"/>
      <c r="D14" s="9"/>
      <c r="E14" s="9"/>
      <c r="F14" s="10"/>
      <c r="H14" s="1"/>
      <c r="I14" s="14"/>
      <c r="J14" s="12"/>
      <c r="K14" s="13"/>
    </row>
    <row r="15" spans="3:11" ht="15" customHeight="1" x14ac:dyDescent="0.3">
      <c r="C15" s="9"/>
      <c r="D15" s="9"/>
      <c r="E15" s="9"/>
      <c r="F15" s="10"/>
      <c r="H15" s="1"/>
      <c r="I15" s="14"/>
      <c r="J15" s="12"/>
      <c r="K15" s="13"/>
    </row>
    <row r="16" spans="3:11" ht="15" customHeight="1" x14ac:dyDescent="0.3">
      <c r="C16" s="9"/>
      <c r="D16" s="9"/>
      <c r="E16" s="9"/>
      <c r="F16" s="10"/>
      <c r="H16" s="1"/>
      <c r="I16" s="14"/>
      <c r="J16" s="12"/>
      <c r="K16" s="13"/>
    </row>
    <row r="17" spans="3:11" ht="15" customHeight="1" x14ac:dyDescent="0.3">
      <c r="C17" s="9"/>
      <c r="D17" s="9"/>
      <c r="E17" s="9"/>
      <c r="F17" s="10"/>
      <c r="H17" s="1"/>
      <c r="I17" s="14"/>
      <c r="J17" s="12"/>
      <c r="K17" s="13"/>
    </row>
    <row r="18" spans="3:11" ht="15" customHeight="1" x14ac:dyDescent="0.3">
      <c r="C18" s="9"/>
      <c r="D18" s="9"/>
      <c r="E18" s="9"/>
      <c r="F18" s="10"/>
      <c r="H18" s="1"/>
      <c r="I18" s="1"/>
      <c r="J18" s="1"/>
      <c r="K18" s="1"/>
    </row>
    <row r="19" spans="3:11" ht="15" customHeight="1" x14ac:dyDescent="0.3">
      <c r="C19" s="9"/>
      <c r="D19" s="9"/>
      <c r="E19" s="9"/>
      <c r="F19" s="10"/>
      <c r="H19" s="1"/>
      <c r="I19" s="1"/>
      <c r="J19" s="1"/>
      <c r="K19" s="1"/>
    </row>
    <row r="20" spans="3:11" ht="15" customHeight="1" x14ac:dyDescent="0.3">
      <c r="C20" s="9"/>
      <c r="D20" s="9"/>
      <c r="E20" s="9"/>
      <c r="F20" s="10"/>
    </row>
    <row r="21" spans="3:11" s="2" customFormat="1" ht="15" customHeight="1" x14ac:dyDescent="0.3">
      <c r="C21" s="3"/>
      <c r="D21" s="3"/>
      <c r="E21" s="3"/>
      <c r="F21" s="8"/>
    </row>
    <row r="22" spans="3:11" s="2" customFormat="1" ht="15" customHeight="1" thickBot="1" x14ac:dyDescent="0.35">
      <c r="C22" s="3"/>
      <c r="D22" s="3"/>
      <c r="E22" s="3"/>
      <c r="F22" s="15"/>
    </row>
    <row r="23" spans="3:11" ht="21.75" customHeight="1" thickBot="1" x14ac:dyDescent="0.35">
      <c r="C23" s="51" t="s">
        <v>1</v>
      </c>
      <c r="D23" s="52"/>
      <c r="E23" s="52"/>
      <c r="F23" s="53"/>
      <c r="H23" s="1"/>
      <c r="I23" s="1"/>
      <c r="J23" s="1"/>
    </row>
    <row r="24" spans="3:11" ht="40.5" customHeight="1" thickBot="1" x14ac:dyDescent="0.35">
      <c r="C24" s="16" t="s">
        <v>2</v>
      </c>
      <c r="D24" s="17" t="s">
        <v>3</v>
      </c>
      <c r="E24" s="18" t="s">
        <v>4</v>
      </c>
      <c r="F24" s="18" t="s">
        <v>5</v>
      </c>
      <c r="H24" s="1"/>
      <c r="I24" s="1"/>
      <c r="J24" s="1"/>
      <c r="K24" s="1"/>
    </row>
    <row r="25" spans="3:11" ht="16.5" customHeight="1" thickBot="1" x14ac:dyDescent="0.35">
      <c r="C25" s="54" t="s">
        <v>6</v>
      </c>
      <c r="D25" s="55"/>
      <c r="E25" s="55"/>
      <c r="F25" s="56"/>
      <c r="H25" s="1"/>
      <c r="I25" s="1"/>
      <c r="J25" s="1"/>
      <c r="K25" s="1"/>
    </row>
    <row r="26" spans="3:11" ht="16.5" customHeight="1" thickBot="1" x14ac:dyDescent="0.35">
      <c r="C26" s="57" t="s">
        <v>7</v>
      </c>
      <c r="D26" s="58"/>
      <c r="E26" s="58"/>
      <c r="F26" s="59"/>
      <c r="G26" s="19"/>
      <c r="H26" s="1"/>
      <c r="I26" s="1"/>
      <c r="J26" s="1"/>
      <c r="K26" s="1"/>
    </row>
    <row r="27" spans="3:11" ht="15.75" thickBot="1" x14ac:dyDescent="0.35">
      <c r="C27" s="20" t="s">
        <v>8</v>
      </c>
      <c r="D27" s="21">
        <v>576</v>
      </c>
      <c r="E27" s="21"/>
      <c r="F27" s="22"/>
      <c r="H27" s="1"/>
      <c r="I27" s="1"/>
      <c r="J27" s="1"/>
      <c r="K27" s="1"/>
    </row>
    <row r="28" spans="3:11" ht="15.75" thickBot="1" x14ac:dyDescent="0.35">
      <c r="C28" s="20" t="s">
        <v>9</v>
      </c>
      <c r="D28" s="21">
        <v>576</v>
      </c>
      <c r="E28" s="21"/>
      <c r="F28" s="23"/>
      <c r="H28" s="1"/>
      <c r="I28" s="1"/>
      <c r="J28" s="1"/>
      <c r="K28" s="1"/>
    </row>
    <row r="29" spans="3:11" ht="15.75" thickBot="1" x14ac:dyDescent="0.35">
      <c r="C29" s="20" t="s">
        <v>10</v>
      </c>
      <c r="D29" s="21">
        <v>576</v>
      </c>
      <c r="E29" s="21"/>
      <c r="F29" s="23"/>
      <c r="H29" s="1"/>
      <c r="I29" s="1"/>
      <c r="J29" s="1"/>
      <c r="K29" s="1"/>
    </row>
    <row r="30" spans="3:11" ht="15.75" thickBot="1" x14ac:dyDescent="0.35">
      <c r="C30" s="20" t="s">
        <v>11</v>
      </c>
      <c r="D30" s="21">
        <v>576</v>
      </c>
      <c r="E30" s="21"/>
      <c r="F30" s="23"/>
      <c r="I30" s="1"/>
      <c r="J30" s="1"/>
      <c r="K30" s="1"/>
    </row>
    <row r="31" spans="3:11" ht="15.75" thickBot="1" x14ac:dyDescent="0.35">
      <c r="C31" s="20" t="s">
        <v>12</v>
      </c>
      <c r="D31" s="21">
        <v>576</v>
      </c>
      <c r="E31" s="21"/>
      <c r="F31" s="23"/>
      <c r="I31" s="1"/>
      <c r="J31" s="1"/>
      <c r="K31" s="1"/>
    </row>
    <row r="32" spans="3:11" ht="15.75" thickBot="1" x14ac:dyDescent="0.35">
      <c r="C32" s="20" t="s">
        <v>13</v>
      </c>
      <c r="D32" s="21">
        <v>450</v>
      </c>
      <c r="E32" s="21"/>
      <c r="F32" s="23"/>
      <c r="H32" s="1"/>
      <c r="I32" s="1"/>
      <c r="J32" s="1"/>
      <c r="K32" s="1"/>
    </row>
    <row r="33" spans="3:11" ht="15.75" customHeight="1" thickBot="1" x14ac:dyDescent="0.35">
      <c r="C33" s="20" t="s">
        <v>14</v>
      </c>
      <c r="D33" s="21">
        <v>330</v>
      </c>
      <c r="E33" s="21"/>
      <c r="F33" s="23"/>
      <c r="H33" s="1"/>
      <c r="J33" s="1"/>
      <c r="K33" s="1"/>
    </row>
    <row r="34" spans="3:11" ht="15.75" customHeight="1" thickBot="1" x14ac:dyDescent="0.35">
      <c r="C34" s="20" t="s">
        <v>15</v>
      </c>
      <c r="D34" s="21">
        <v>330</v>
      </c>
      <c r="E34" s="21"/>
      <c r="F34" s="23"/>
      <c r="H34" s="1"/>
      <c r="J34" s="1"/>
      <c r="K34" s="1"/>
    </row>
    <row r="35" spans="3:11" ht="16.5" thickBot="1" x14ac:dyDescent="0.4">
      <c r="C35" s="24" t="s">
        <v>16</v>
      </c>
      <c r="D35" s="25">
        <f>SUM(D27:D34)</f>
        <v>3990</v>
      </c>
      <c r="E35" s="26">
        <f>E27+E28+E29+E30+E31+E32+E33+E34</f>
        <v>0</v>
      </c>
      <c r="F35" s="26">
        <f>F27+F28+F29+F30+F31+F32+F33+F34</f>
        <v>0</v>
      </c>
      <c r="I35" s="27"/>
    </row>
    <row r="36" spans="3:11" ht="10.5" customHeight="1" thickBot="1" x14ac:dyDescent="0.35"/>
    <row r="37" spans="3:11" ht="40.5" customHeight="1" thickBot="1" x14ac:dyDescent="0.35">
      <c r="C37" s="16" t="s">
        <v>17</v>
      </c>
      <c r="D37" s="17" t="s">
        <v>18</v>
      </c>
      <c r="E37" s="18" t="s">
        <v>4</v>
      </c>
      <c r="F37" s="18" t="s">
        <v>5</v>
      </c>
    </row>
    <row r="38" spans="3:11" ht="16.5" customHeight="1" thickBot="1" x14ac:dyDescent="0.35">
      <c r="C38" s="54" t="s">
        <v>6</v>
      </c>
      <c r="D38" s="55"/>
      <c r="E38" s="55"/>
      <c r="F38" s="56"/>
    </row>
    <row r="39" spans="3:11" ht="16.5" customHeight="1" thickBot="1" x14ac:dyDescent="0.35">
      <c r="C39" s="57" t="s">
        <v>19</v>
      </c>
      <c r="D39" s="58"/>
      <c r="E39" s="58"/>
      <c r="F39" s="59"/>
    </row>
    <row r="40" spans="3:11" ht="15.75" thickBot="1" x14ac:dyDescent="0.35">
      <c r="C40" s="20" t="s">
        <v>20</v>
      </c>
      <c r="D40" s="21">
        <v>450</v>
      </c>
      <c r="E40" s="21"/>
      <c r="F40" s="29"/>
    </row>
    <row r="41" spans="3:11" ht="15.75" thickBot="1" x14ac:dyDescent="0.35">
      <c r="C41" s="20" t="s">
        <v>21</v>
      </c>
      <c r="D41" s="21">
        <v>450</v>
      </c>
      <c r="E41" s="21"/>
      <c r="F41" s="29"/>
    </row>
    <row r="42" spans="3:11" ht="15.75" thickBot="1" x14ac:dyDescent="0.35">
      <c r="C42" s="20" t="s">
        <v>22</v>
      </c>
      <c r="D42" s="21">
        <v>450</v>
      </c>
      <c r="E42" s="21"/>
      <c r="F42" s="29"/>
    </row>
    <row r="43" spans="3:11" ht="15.75" thickBot="1" x14ac:dyDescent="0.35">
      <c r="C43" s="20" t="s">
        <v>23</v>
      </c>
      <c r="D43" s="21">
        <v>450</v>
      </c>
      <c r="E43" s="21"/>
      <c r="F43" s="29"/>
    </row>
    <row r="44" spans="3:11" ht="15.75" customHeight="1" thickBot="1" x14ac:dyDescent="0.35">
      <c r="C44" s="20" t="s">
        <v>24</v>
      </c>
      <c r="D44" s="21">
        <v>450</v>
      </c>
      <c r="E44" s="21"/>
      <c r="F44" s="29"/>
      <c r="H44" s="1"/>
      <c r="I44" s="1"/>
      <c r="J44" s="1"/>
      <c r="K44" s="1"/>
    </row>
    <row r="45" spans="3:11" ht="15.75" thickBot="1" x14ac:dyDescent="0.35">
      <c r="C45" s="20" t="s">
        <v>25</v>
      </c>
      <c r="D45" s="21">
        <v>200</v>
      </c>
      <c r="E45" s="21"/>
      <c r="F45" s="29"/>
      <c r="H45" s="1"/>
      <c r="I45" s="1"/>
      <c r="J45" s="1"/>
      <c r="K45" s="1"/>
    </row>
    <row r="46" spans="3:11" ht="16.5" thickBot="1" x14ac:dyDescent="0.4">
      <c r="C46" s="20" t="s">
        <v>26</v>
      </c>
      <c r="D46" s="21">
        <v>200</v>
      </c>
      <c r="E46" s="21"/>
      <c r="F46" s="29"/>
      <c r="H46" s="30"/>
      <c r="I46" s="31"/>
      <c r="J46" s="32"/>
      <c r="K46" s="1"/>
    </row>
    <row r="47" spans="3:11" ht="16.5" thickBot="1" x14ac:dyDescent="0.4">
      <c r="C47" s="33" t="s">
        <v>76</v>
      </c>
      <c r="D47" s="34">
        <v>450</v>
      </c>
      <c r="E47" s="34"/>
      <c r="F47" s="35"/>
      <c r="H47" s="30"/>
      <c r="I47" s="31"/>
      <c r="J47" s="32"/>
      <c r="K47" s="1"/>
    </row>
    <row r="48" spans="3:11" ht="15.75" x14ac:dyDescent="0.35">
      <c r="C48" s="36" t="s">
        <v>27</v>
      </c>
      <c r="D48" s="37">
        <f>SUM(D40:D47)</f>
        <v>3100</v>
      </c>
      <c r="E48" s="38">
        <f>E40+E41+E42+E43+E44+E45+E46+E47</f>
        <v>0</v>
      </c>
      <c r="F48" s="38">
        <f>F40+F41+F42+F43+F44+F45+F46+F47</f>
        <v>0</v>
      </c>
      <c r="H48" s="1"/>
      <c r="I48" s="1"/>
      <c r="J48" s="1"/>
      <c r="K48" s="1"/>
    </row>
    <row r="49" spans="3:6" ht="10.5" customHeight="1" thickBot="1" x14ac:dyDescent="0.35"/>
    <row r="50" spans="3:6" ht="41.25" thickBot="1" x14ac:dyDescent="0.35">
      <c r="C50" s="16" t="s">
        <v>17</v>
      </c>
      <c r="D50" s="17" t="s">
        <v>18</v>
      </c>
      <c r="E50" s="18" t="s">
        <v>4</v>
      </c>
      <c r="F50" s="18" t="s">
        <v>5</v>
      </c>
    </row>
    <row r="51" spans="3:6" ht="15.75" thickBot="1" x14ac:dyDescent="0.35">
      <c r="C51" s="54" t="s">
        <v>6</v>
      </c>
      <c r="D51" s="55"/>
      <c r="E51" s="55"/>
      <c r="F51" s="56"/>
    </row>
    <row r="52" spans="3:6" ht="15.75" thickBot="1" x14ac:dyDescent="0.35">
      <c r="C52" s="57" t="s">
        <v>28</v>
      </c>
      <c r="D52" s="58"/>
      <c r="E52" s="58"/>
      <c r="F52" s="59"/>
    </row>
    <row r="53" spans="3:6" ht="15.75" thickBot="1" x14ac:dyDescent="0.35">
      <c r="C53" s="20" t="s">
        <v>29</v>
      </c>
      <c r="D53" s="21">
        <v>160</v>
      </c>
      <c r="E53" s="21"/>
      <c r="F53" s="23"/>
    </row>
    <row r="54" spans="3:6" ht="15.75" thickBot="1" x14ac:dyDescent="0.35">
      <c r="C54" s="54" t="s">
        <v>30</v>
      </c>
      <c r="D54" s="55"/>
      <c r="E54" s="55"/>
      <c r="F54" s="56"/>
    </row>
    <row r="55" spans="3:6" ht="15.75" thickBot="1" x14ac:dyDescent="0.35">
      <c r="C55" s="20" t="s">
        <v>31</v>
      </c>
      <c r="D55" s="21">
        <v>370</v>
      </c>
      <c r="E55" s="21"/>
      <c r="F55" s="29"/>
    </row>
    <row r="56" spans="3:6" ht="15.75" thickBot="1" x14ac:dyDescent="0.35">
      <c r="C56" s="20" t="s">
        <v>32</v>
      </c>
      <c r="D56" s="21">
        <v>265</v>
      </c>
      <c r="E56" s="21"/>
      <c r="F56" s="29"/>
    </row>
    <row r="57" spans="3:6" ht="15.75" thickBot="1" x14ac:dyDescent="0.35">
      <c r="C57" s="20" t="s">
        <v>33</v>
      </c>
      <c r="D57" s="21">
        <v>265</v>
      </c>
      <c r="E57" s="21"/>
      <c r="F57" s="29"/>
    </row>
    <row r="58" spans="3:6" ht="15.75" thickBot="1" x14ac:dyDescent="0.35">
      <c r="C58" s="20" t="s">
        <v>34</v>
      </c>
      <c r="D58" s="21">
        <v>535</v>
      </c>
      <c r="E58" s="21"/>
      <c r="F58" s="29"/>
    </row>
    <row r="59" spans="3:6" ht="15.75" thickBot="1" x14ac:dyDescent="0.35">
      <c r="C59" s="20" t="s">
        <v>35</v>
      </c>
      <c r="D59" s="21">
        <v>265</v>
      </c>
      <c r="E59" s="21"/>
      <c r="F59" s="29"/>
    </row>
    <row r="60" spans="3:6" ht="16.5" thickBot="1" x14ac:dyDescent="0.4">
      <c r="C60" s="24" t="s">
        <v>36</v>
      </c>
      <c r="D60" s="25">
        <f>SUM(D53+D55+D56+D57+D58+D59)</f>
        <v>1860</v>
      </c>
      <c r="E60" s="26">
        <f>E53+E55+E56+E57+E58+E59</f>
        <v>0</v>
      </c>
      <c r="F60" s="26">
        <f>F53+F55+F56+F57+F58+F59</f>
        <v>0</v>
      </c>
    </row>
    <row r="61" spans="3:6" ht="10.5" customHeight="1" thickBot="1" x14ac:dyDescent="0.35"/>
    <row r="62" spans="3:6" ht="41.25" thickBot="1" x14ac:dyDescent="0.35">
      <c r="C62" s="16" t="s">
        <v>17</v>
      </c>
      <c r="D62" s="17" t="s">
        <v>18</v>
      </c>
      <c r="E62" s="18" t="s">
        <v>4</v>
      </c>
      <c r="F62" s="18" t="s">
        <v>5</v>
      </c>
    </row>
    <row r="63" spans="3:6" ht="15.75" thickBot="1" x14ac:dyDescent="0.35">
      <c r="C63" s="54" t="s">
        <v>6</v>
      </c>
      <c r="D63" s="55"/>
      <c r="E63" s="55"/>
      <c r="F63" s="56"/>
    </row>
    <row r="64" spans="3:6" ht="15.75" thickBot="1" x14ac:dyDescent="0.35">
      <c r="C64" s="57" t="s">
        <v>37</v>
      </c>
      <c r="D64" s="58"/>
      <c r="E64" s="58"/>
      <c r="F64" s="59"/>
    </row>
    <row r="65" spans="3:6" ht="15.75" thickBot="1" x14ac:dyDescent="0.35">
      <c r="C65" s="39" t="s">
        <v>38</v>
      </c>
      <c r="D65" s="21">
        <v>160</v>
      </c>
      <c r="E65" s="21"/>
      <c r="F65" s="23"/>
    </row>
    <row r="66" spans="3:6" ht="15.75" thickBot="1" x14ac:dyDescent="0.35">
      <c r="C66" s="20" t="s">
        <v>39</v>
      </c>
      <c r="D66" s="21">
        <v>260</v>
      </c>
      <c r="E66" s="21"/>
      <c r="F66" s="23"/>
    </row>
    <row r="67" spans="3:6" ht="15.75" thickBot="1" x14ac:dyDescent="0.35">
      <c r="C67" s="20" t="s">
        <v>40</v>
      </c>
      <c r="D67" s="21">
        <v>150</v>
      </c>
      <c r="E67" s="21"/>
      <c r="F67" s="23"/>
    </row>
    <row r="68" spans="3:6" ht="15.75" x14ac:dyDescent="0.35">
      <c r="C68" s="36" t="s">
        <v>41</v>
      </c>
      <c r="D68" s="37">
        <f>SUM(D65:D67)</f>
        <v>570</v>
      </c>
      <c r="E68" s="38">
        <f>E65+E66+E67</f>
        <v>0</v>
      </c>
      <c r="F68" s="38">
        <f>F65+F66+F67</f>
        <v>0</v>
      </c>
    </row>
    <row r="69" spans="3:6" ht="10.5" customHeight="1" thickBot="1" x14ac:dyDescent="0.35"/>
    <row r="70" spans="3:6" ht="41.25" thickBot="1" x14ac:dyDescent="0.35">
      <c r="C70" s="16" t="s">
        <v>17</v>
      </c>
      <c r="D70" s="17" t="s">
        <v>18</v>
      </c>
      <c r="E70" s="18" t="s">
        <v>4</v>
      </c>
      <c r="F70" s="18" t="s">
        <v>5</v>
      </c>
    </row>
    <row r="71" spans="3:6" ht="15.75" thickBot="1" x14ac:dyDescent="0.35">
      <c r="C71" s="54" t="s">
        <v>6</v>
      </c>
      <c r="D71" s="55"/>
      <c r="E71" s="55"/>
      <c r="F71" s="56"/>
    </row>
    <row r="72" spans="3:6" ht="15.75" thickBot="1" x14ac:dyDescent="0.35">
      <c r="C72" s="57" t="s">
        <v>42</v>
      </c>
      <c r="D72" s="58"/>
      <c r="E72" s="58"/>
      <c r="F72" s="59"/>
    </row>
    <row r="73" spans="3:6" ht="15.75" thickBot="1" x14ac:dyDescent="0.35">
      <c r="C73" s="20" t="s">
        <v>43</v>
      </c>
      <c r="D73" s="21">
        <v>260</v>
      </c>
      <c r="E73" s="21"/>
      <c r="F73" s="22"/>
    </row>
    <row r="74" spans="3:6" ht="15.75" thickBot="1" x14ac:dyDescent="0.35">
      <c r="C74" s="20" t="s">
        <v>44</v>
      </c>
      <c r="D74" s="21">
        <v>420</v>
      </c>
      <c r="E74" s="21"/>
      <c r="F74" s="23"/>
    </row>
    <row r="75" spans="3:6" ht="15.75" thickBot="1" x14ac:dyDescent="0.35">
      <c r="C75" s="20" t="s">
        <v>45</v>
      </c>
      <c r="D75" s="21">
        <v>576</v>
      </c>
      <c r="E75" s="21"/>
      <c r="F75" s="23"/>
    </row>
    <row r="76" spans="3:6" ht="16.5" thickBot="1" x14ac:dyDescent="0.4">
      <c r="C76" s="24" t="s">
        <v>46</v>
      </c>
      <c r="D76" s="25">
        <f>SUM(D73:D75)</f>
        <v>1256</v>
      </c>
      <c r="E76" s="26">
        <f>E73+E74+E75</f>
        <v>0</v>
      </c>
      <c r="F76" s="26">
        <f>F73+F74+F75</f>
        <v>0</v>
      </c>
    </row>
    <row r="77" spans="3:6" ht="10.5" customHeight="1" thickBot="1" x14ac:dyDescent="0.35"/>
    <row r="78" spans="3:6" ht="41.25" thickBot="1" x14ac:dyDescent="0.35">
      <c r="C78" s="16" t="s">
        <v>17</v>
      </c>
      <c r="D78" s="17" t="s">
        <v>18</v>
      </c>
      <c r="E78" s="18" t="s">
        <v>4</v>
      </c>
      <c r="F78" s="18" t="s">
        <v>5</v>
      </c>
    </row>
    <row r="79" spans="3:6" ht="15.75" thickBot="1" x14ac:dyDescent="0.35">
      <c r="C79" s="54" t="s">
        <v>6</v>
      </c>
      <c r="D79" s="55"/>
      <c r="E79" s="55"/>
      <c r="F79" s="56"/>
    </row>
    <row r="80" spans="3:6" ht="15.75" thickBot="1" x14ac:dyDescent="0.35">
      <c r="C80" s="57" t="s">
        <v>47</v>
      </c>
      <c r="D80" s="58"/>
      <c r="E80" s="58"/>
      <c r="F80" s="59"/>
    </row>
    <row r="81" spans="3:6" ht="15.75" thickBot="1" x14ac:dyDescent="0.35">
      <c r="C81" s="20" t="s">
        <v>48</v>
      </c>
      <c r="D81" s="40">
        <v>160</v>
      </c>
      <c r="E81" s="46"/>
      <c r="F81" s="23"/>
    </row>
    <row r="82" spans="3:6" ht="16.5" customHeight="1" thickBot="1" x14ac:dyDescent="0.35">
      <c r="C82" s="20" t="s">
        <v>49</v>
      </c>
      <c r="D82" s="40">
        <v>100</v>
      </c>
      <c r="E82" s="47"/>
      <c r="F82" s="23"/>
    </row>
    <row r="83" spans="3:6" ht="15.75" thickBot="1" x14ac:dyDescent="0.35">
      <c r="C83" s="20" t="s">
        <v>50</v>
      </c>
      <c r="D83" s="40">
        <v>95</v>
      </c>
      <c r="E83" s="47"/>
      <c r="F83" s="23"/>
    </row>
    <row r="84" spans="3:6" ht="16.5" customHeight="1" thickBot="1" x14ac:dyDescent="0.4">
      <c r="C84" s="24" t="s">
        <v>51</v>
      </c>
      <c r="D84" s="25">
        <f>SUM(D81:D83)</f>
        <v>355</v>
      </c>
      <c r="E84" s="26">
        <f>E81+E82+E83</f>
        <v>0</v>
      </c>
      <c r="F84" s="26">
        <f>F81+F82+F83</f>
        <v>0</v>
      </c>
    </row>
    <row r="85" spans="3:6" ht="10.5" customHeight="1" thickBot="1" x14ac:dyDescent="0.35">
      <c r="F85" s="1"/>
    </row>
    <row r="86" spans="3:6" ht="36.75" customHeight="1" thickBot="1" x14ac:dyDescent="0.35">
      <c r="C86" s="66" t="s">
        <v>52</v>
      </c>
      <c r="D86" s="67"/>
      <c r="E86" s="67"/>
      <c r="F86" s="68"/>
    </row>
    <row r="87" spans="3:6" ht="15" customHeight="1" x14ac:dyDescent="0.3">
      <c r="C87" s="61" t="s">
        <v>53</v>
      </c>
      <c r="D87" s="64" t="s">
        <v>54</v>
      </c>
      <c r="E87" s="63" t="s">
        <v>4</v>
      </c>
      <c r="F87" s="64" t="s">
        <v>5</v>
      </c>
    </row>
    <row r="88" spans="3:6" ht="15.75" customHeight="1" x14ac:dyDescent="0.3">
      <c r="C88" s="61"/>
      <c r="D88" s="64"/>
      <c r="E88" s="64"/>
      <c r="F88" s="64"/>
    </row>
    <row r="89" spans="3:6" ht="15.75" customHeight="1" x14ac:dyDescent="0.3">
      <c r="C89" s="61"/>
      <c r="D89" s="64"/>
      <c r="E89" s="64"/>
      <c r="F89" s="64"/>
    </row>
    <row r="90" spans="3:6" ht="16.5" customHeight="1" thickBot="1" x14ac:dyDescent="0.35">
      <c r="C90" s="62"/>
      <c r="D90" s="65"/>
      <c r="E90" s="65"/>
      <c r="F90" s="65"/>
    </row>
    <row r="91" spans="3:6" ht="15.75" thickBot="1" x14ac:dyDescent="0.35">
      <c r="C91" s="20" t="s">
        <v>55</v>
      </c>
      <c r="D91" s="41">
        <v>275</v>
      </c>
      <c r="E91" s="41"/>
      <c r="F91" s="41"/>
    </row>
    <row r="92" spans="3:6" ht="15.75" thickBot="1" x14ac:dyDescent="0.35">
      <c r="C92" s="20" t="s">
        <v>56</v>
      </c>
      <c r="D92" s="41">
        <v>275</v>
      </c>
      <c r="E92" s="41"/>
      <c r="F92" s="41"/>
    </row>
    <row r="93" spans="3:6" ht="15.75" thickBot="1" x14ac:dyDescent="0.35">
      <c r="C93" s="20" t="s">
        <v>57</v>
      </c>
      <c r="D93" s="41">
        <v>490</v>
      </c>
      <c r="E93" s="41"/>
      <c r="F93" s="41"/>
    </row>
    <row r="94" spans="3:6" ht="15.75" thickBot="1" x14ac:dyDescent="0.35">
      <c r="C94" s="20" t="s">
        <v>58</v>
      </c>
      <c r="D94" s="41">
        <v>200</v>
      </c>
      <c r="E94" s="41"/>
      <c r="F94" s="41"/>
    </row>
    <row r="95" spans="3:6" ht="15.75" thickBot="1" x14ac:dyDescent="0.35">
      <c r="C95" s="20" t="s">
        <v>59</v>
      </c>
      <c r="D95" s="41">
        <v>130</v>
      </c>
      <c r="E95" s="41"/>
      <c r="F95" s="41"/>
    </row>
    <row r="96" spans="3:6" ht="27.75" thickBot="1" x14ac:dyDescent="0.35">
      <c r="C96" s="39" t="s">
        <v>65</v>
      </c>
      <c r="D96" s="41">
        <v>275</v>
      </c>
      <c r="E96" s="41"/>
      <c r="F96" s="41"/>
    </row>
    <row r="97" spans="2:10" ht="15" customHeight="1" x14ac:dyDescent="0.3">
      <c r="C97" s="60" t="s">
        <v>60</v>
      </c>
      <c r="D97" s="63" t="s">
        <v>61</v>
      </c>
      <c r="E97" s="63" t="s">
        <v>4</v>
      </c>
      <c r="F97" s="63" t="s">
        <v>5</v>
      </c>
    </row>
    <row r="98" spans="2:10" ht="15.75" customHeight="1" x14ac:dyDescent="0.3">
      <c r="C98" s="61"/>
      <c r="D98" s="64"/>
      <c r="E98" s="64"/>
      <c r="F98" s="64"/>
    </row>
    <row r="99" spans="2:10" ht="15.75" customHeight="1" x14ac:dyDescent="0.3">
      <c r="C99" s="61"/>
      <c r="D99" s="64"/>
      <c r="E99" s="64"/>
      <c r="F99" s="64"/>
    </row>
    <row r="100" spans="2:10" ht="16.5" customHeight="1" thickBot="1" x14ac:dyDescent="0.35">
      <c r="C100" s="62"/>
      <c r="D100" s="65"/>
      <c r="E100" s="65"/>
      <c r="F100" s="65"/>
    </row>
    <row r="101" spans="2:10" ht="15.75" thickBot="1" x14ac:dyDescent="0.35">
      <c r="C101" s="20" t="s">
        <v>62</v>
      </c>
      <c r="D101" s="41">
        <v>275</v>
      </c>
      <c r="E101" s="41"/>
      <c r="F101" s="41"/>
    </row>
    <row r="102" spans="2:10" ht="15.75" thickBot="1" x14ac:dyDescent="0.35">
      <c r="C102" s="20" t="s">
        <v>63</v>
      </c>
      <c r="D102" s="41">
        <v>490</v>
      </c>
      <c r="E102" s="41"/>
      <c r="F102" s="41"/>
    </row>
    <row r="103" spans="2:10" ht="15.75" thickBot="1" x14ac:dyDescent="0.35">
      <c r="C103" s="20" t="s">
        <v>58</v>
      </c>
      <c r="D103" s="41">
        <v>200</v>
      </c>
      <c r="E103" s="41"/>
      <c r="F103" s="41"/>
    </row>
    <row r="104" spans="2:10" ht="15.75" thickBot="1" x14ac:dyDescent="0.35">
      <c r="C104" s="20" t="s">
        <v>64</v>
      </c>
      <c r="D104" s="41">
        <v>130</v>
      </c>
      <c r="E104" s="41"/>
      <c r="F104" s="41"/>
    </row>
    <row r="105" spans="2:10" ht="27.75" thickBot="1" x14ac:dyDescent="0.35">
      <c r="C105" s="39" t="s">
        <v>65</v>
      </c>
      <c r="D105" s="41">
        <v>275</v>
      </c>
      <c r="E105" s="41"/>
      <c r="F105" s="41"/>
    </row>
    <row r="108" spans="2:10" customFormat="1" ht="16.5" customHeight="1" x14ac:dyDescent="0.3">
      <c r="B108" s="42" t="s">
        <v>68</v>
      </c>
      <c r="C108" s="42"/>
      <c r="F108" s="28"/>
      <c r="H108" s="2"/>
      <c r="I108" s="2"/>
      <c r="J108" s="2"/>
    </row>
    <row r="109" spans="2:10" customFormat="1" ht="15.75" x14ac:dyDescent="0.3">
      <c r="F109" s="28"/>
      <c r="H109" s="2"/>
      <c r="I109" s="2"/>
      <c r="J109" s="2"/>
    </row>
    <row r="110" spans="2:10" customFormat="1" ht="15.75" x14ac:dyDescent="0.3">
      <c r="F110" s="28"/>
      <c r="H110" s="2"/>
      <c r="I110" s="2"/>
      <c r="J110" s="2"/>
    </row>
    <row r="111" spans="2:10" customFormat="1" x14ac:dyDescent="0.25">
      <c r="F111" s="28"/>
    </row>
    <row r="112" spans="2:10" customFormat="1" x14ac:dyDescent="0.25">
      <c r="F112" s="28"/>
    </row>
    <row r="113" spans="2:10" customFormat="1" ht="16.5" x14ac:dyDescent="0.3">
      <c r="B113" s="43" t="s">
        <v>66</v>
      </c>
      <c r="C113" s="43"/>
      <c r="F113" s="28"/>
    </row>
    <row r="114" spans="2:10" customFormat="1" ht="16.5" x14ac:dyDescent="0.3">
      <c r="B114" s="44" t="s">
        <v>67</v>
      </c>
      <c r="F114" s="28"/>
    </row>
    <row r="115" spans="2:10" ht="15.75" x14ac:dyDescent="0.3">
      <c r="H115"/>
      <c r="I115"/>
      <c r="J115"/>
    </row>
    <row r="116" spans="2:10" ht="15.75" x14ac:dyDescent="0.3">
      <c r="H116"/>
      <c r="I116"/>
      <c r="J116"/>
    </row>
    <row r="117" spans="2:10" ht="15.75" x14ac:dyDescent="0.3">
      <c r="H117"/>
      <c r="I117"/>
      <c r="J117"/>
    </row>
  </sheetData>
  <mergeCells count="24">
    <mergeCell ref="C97:C100"/>
    <mergeCell ref="D97:D100"/>
    <mergeCell ref="F97:F100"/>
    <mergeCell ref="E97:E100"/>
    <mergeCell ref="E87:E90"/>
    <mergeCell ref="C87:C90"/>
    <mergeCell ref="D87:D90"/>
    <mergeCell ref="F87:F90"/>
    <mergeCell ref="C71:F71"/>
    <mergeCell ref="C72:F72"/>
    <mergeCell ref="C79:F79"/>
    <mergeCell ref="C80:F80"/>
    <mergeCell ref="C86:F86"/>
    <mergeCell ref="C64:F64"/>
    <mergeCell ref="C4:G4"/>
    <mergeCell ref="C23:F23"/>
    <mergeCell ref="C25:F25"/>
    <mergeCell ref="C26:F26"/>
    <mergeCell ref="C38:F38"/>
    <mergeCell ref="C39:F39"/>
    <mergeCell ref="C51:F51"/>
    <mergeCell ref="C52:F52"/>
    <mergeCell ref="C54:F54"/>
    <mergeCell ref="C63:F63"/>
  </mergeCells>
  <pageMargins left="0.7" right="0.7" top="0.75" bottom="0.75" header="0.3" footer="0.3"/>
  <pageSetup paperSize="9"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E1478-CCC3-4C76-A61B-E8E502637FB9}">
  <dimension ref="A1:K117"/>
  <sheetViews>
    <sheetView showGridLines="0" topLeftCell="A84" workbookViewId="0">
      <selection activeCell="E84" sqref="E84"/>
    </sheetView>
  </sheetViews>
  <sheetFormatPr baseColWidth="10" defaultRowHeight="15" x14ac:dyDescent="0.3"/>
  <cols>
    <col min="1" max="2" width="3.7109375" style="2" customWidth="1"/>
    <col min="3" max="3" width="79.7109375" style="1" bestFit="1" customWidth="1"/>
    <col min="4" max="5" width="15.7109375" style="1" customWidth="1"/>
    <col min="6" max="6" width="15.7109375" style="28" customWidth="1"/>
    <col min="7" max="7" width="2.7109375" style="2" customWidth="1"/>
    <col min="8" max="8" width="44.5703125" style="2" customWidth="1"/>
    <col min="9" max="9" width="76.85546875" style="2" bestFit="1" customWidth="1"/>
    <col min="10" max="10" width="13" style="2" customWidth="1"/>
    <col min="11" max="11" width="11.42578125" style="2"/>
    <col min="12" max="13" width="11.42578125" style="1"/>
    <col min="14" max="14" width="76.85546875" style="1" bestFit="1" customWidth="1"/>
    <col min="15" max="256" width="11.42578125" style="1"/>
    <col min="257" max="258" width="3.7109375" style="1" customWidth="1"/>
    <col min="259" max="259" width="46.7109375" style="1" customWidth="1"/>
    <col min="260" max="261" width="15.7109375" style="1" customWidth="1"/>
    <col min="262" max="262" width="2.85546875" style="1" customWidth="1"/>
    <col min="263" max="263" width="44.5703125" style="1" customWidth="1"/>
    <col min="264" max="264" width="12" style="1" customWidth="1"/>
    <col min="265" max="265" width="13.85546875" style="1" customWidth="1"/>
    <col min="266" max="266" width="13" style="1" customWidth="1"/>
    <col min="267" max="512" width="11.42578125" style="1"/>
    <col min="513" max="514" width="3.7109375" style="1" customWidth="1"/>
    <col min="515" max="515" width="46.7109375" style="1" customWidth="1"/>
    <col min="516" max="517" width="15.7109375" style="1" customWidth="1"/>
    <col min="518" max="518" width="2.85546875" style="1" customWidth="1"/>
    <col min="519" max="519" width="44.5703125" style="1" customWidth="1"/>
    <col min="520" max="520" width="12" style="1" customWidth="1"/>
    <col min="521" max="521" width="13.85546875" style="1" customWidth="1"/>
    <col min="522" max="522" width="13" style="1" customWidth="1"/>
    <col min="523" max="768" width="11.42578125" style="1"/>
    <col min="769" max="770" width="3.7109375" style="1" customWidth="1"/>
    <col min="771" max="771" width="46.7109375" style="1" customWidth="1"/>
    <col min="772" max="773" width="15.7109375" style="1" customWidth="1"/>
    <col min="774" max="774" width="2.85546875" style="1" customWidth="1"/>
    <col min="775" max="775" width="44.5703125" style="1" customWidth="1"/>
    <col min="776" max="776" width="12" style="1" customWidth="1"/>
    <col min="777" max="777" width="13.85546875" style="1" customWidth="1"/>
    <col min="778" max="778" width="13" style="1" customWidth="1"/>
    <col min="779" max="1024" width="11.42578125" style="1"/>
    <col min="1025" max="1026" width="3.7109375" style="1" customWidth="1"/>
    <col min="1027" max="1027" width="46.7109375" style="1" customWidth="1"/>
    <col min="1028" max="1029" width="15.7109375" style="1" customWidth="1"/>
    <col min="1030" max="1030" width="2.85546875" style="1" customWidth="1"/>
    <col min="1031" max="1031" width="44.5703125" style="1" customWidth="1"/>
    <col min="1032" max="1032" width="12" style="1" customWidth="1"/>
    <col min="1033" max="1033" width="13.85546875" style="1" customWidth="1"/>
    <col min="1034" max="1034" width="13" style="1" customWidth="1"/>
    <col min="1035" max="1280" width="11.42578125" style="1"/>
    <col min="1281" max="1282" width="3.7109375" style="1" customWidth="1"/>
    <col min="1283" max="1283" width="46.7109375" style="1" customWidth="1"/>
    <col min="1284" max="1285" width="15.7109375" style="1" customWidth="1"/>
    <col min="1286" max="1286" width="2.85546875" style="1" customWidth="1"/>
    <col min="1287" max="1287" width="44.5703125" style="1" customWidth="1"/>
    <col min="1288" max="1288" width="12" style="1" customWidth="1"/>
    <col min="1289" max="1289" width="13.85546875" style="1" customWidth="1"/>
    <col min="1290" max="1290" width="13" style="1" customWidth="1"/>
    <col min="1291" max="1536" width="11.42578125" style="1"/>
    <col min="1537" max="1538" width="3.7109375" style="1" customWidth="1"/>
    <col min="1539" max="1539" width="46.7109375" style="1" customWidth="1"/>
    <col min="1540" max="1541" width="15.7109375" style="1" customWidth="1"/>
    <col min="1542" max="1542" width="2.85546875" style="1" customWidth="1"/>
    <col min="1543" max="1543" width="44.5703125" style="1" customWidth="1"/>
    <col min="1544" max="1544" width="12" style="1" customWidth="1"/>
    <col min="1545" max="1545" width="13.85546875" style="1" customWidth="1"/>
    <col min="1546" max="1546" width="13" style="1" customWidth="1"/>
    <col min="1547" max="1792" width="11.42578125" style="1"/>
    <col min="1793" max="1794" width="3.7109375" style="1" customWidth="1"/>
    <col min="1795" max="1795" width="46.7109375" style="1" customWidth="1"/>
    <col min="1796" max="1797" width="15.7109375" style="1" customWidth="1"/>
    <col min="1798" max="1798" width="2.85546875" style="1" customWidth="1"/>
    <col min="1799" max="1799" width="44.5703125" style="1" customWidth="1"/>
    <col min="1800" max="1800" width="12" style="1" customWidth="1"/>
    <col min="1801" max="1801" width="13.85546875" style="1" customWidth="1"/>
    <col min="1802" max="1802" width="13" style="1" customWidth="1"/>
    <col min="1803" max="2048" width="11.42578125" style="1"/>
    <col min="2049" max="2050" width="3.7109375" style="1" customWidth="1"/>
    <col min="2051" max="2051" width="46.7109375" style="1" customWidth="1"/>
    <col min="2052" max="2053" width="15.7109375" style="1" customWidth="1"/>
    <col min="2054" max="2054" width="2.85546875" style="1" customWidth="1"/>
    <col min="2055" max="2055" width="44.5703125" style="1" customWidth="1"/>
    <col min="2056" max="2056" width="12" style="1" customWidth="1"/>
    <col min="2057" max="2057" width="13.85546875" style="1" customWidth="1"/>
    <col min="2058" max="2058" width="13" style="1" customWidth="1"/>
    <col min="2059" max="2304" width="11.42578125" style="1"/>
    <col min="2305" max="2306" width="3.7109375" style="1" customWidth="1"/>
    <col min="2307" max="2307" width="46.7109375" style="1" customWidth="1"/>
    <col min="2308" max="2309" width="15.7109375" style="1" customWidth="1"/>
    <col min="2310" max="2310" width="2.85546875" style="1" customWidth="1"/>
    <col min="2311" max="2311" width="44.5703125" style="1" customWidth="1"/>
    <col min="2312" max="2312" width="12" style="1" customWidth="1"/>
    <col min="2313" max="2313" width="13.85546875" style="1" customWidth="1"/>
    <col min="2314" max="2314" width="13" style="1" customWidth="1"/>
    <col min="2315" max="2560" width="11.42578125" style="1"/>
    <col min="2561" max="2562" width="3.7109375" style="1" customWidth="1"/>
    <col min="2563" max="2563" width="46.7109375" style="1" customWidth="1"/>
    <col min="2564" max="2565" width="15.7109375" style="1" customWidth="1"/>
    <col min="2566" max="2566" width="2.85546875" style="1" customWidth="1"/>
    <col min="2567" max="2567" width="44.5703125" style="1" customWidth="1"/>
    <col min="2568" max="2568" width="12" style="1" customWidth="1"/>
    <col min="2569" max="2569" width="13.85546875" style="1" customWidth="1"/>
    <col min="2570" max="2570" width="13" style="1" customWidth="1"/>
    <col min="2571" max="2816" width="11.42578125" style="1"/>
    <col min="2817" max="2818" width="3.7109375" style="1" customWidth="1"/>
    <col min="2819" max="2819" width="46.7109375" style="1" customWidth="1"/>
    <col min="2820" max="2821" width="15.7109375" style="1" customWidth="1"/>
    <col min="2822" max="2822" width="2.85546875" style="1" customWidth="1"/>
    <col min="2823" max="2823" width="44.5703125" style="1" customWidth="1"/>
    <col min="2824" max="2824" width="12" style="1" customWidth="1"/>
    <col min="2825" max="2825" width="13.85546875" style="1" customWidth="1"/>
    <col min="2826" max="2826" width="13" style="1" customWidth="1"/>
    <col min="2827" max="3072" width="11.42578125" style="1"/>
    <col min="3073" max="3074" width="3.7109375" style="1" customWidth="1"/>
    <col min="3075" max="3075" width="46.7109375" style="1" customWidth="1"/>
    <col min="3076" max="3077" width="15.7109375" style="1" customWidth="1"/>
    <col min="3078" max="3078" width="2.85546875" style="1" customWidth="1"/>
    <col min="3079" max="3079" width="44.5703125" style="1" customWidth="1"/>
    <col min="3080" max="3080" width="12" style="1" customWidth="1"/>
    <col min="3081" max="3081" width="13.85546875" style="1" customWidth="1"/>
    <col min="3082" max="3082" width="13" style="1" customWidth="1"/>
    <col min="3083" max="3328" width="11.42578125" style="1"/>
    <col min="3329" max="3330" width="3.7109375" style="1" customWidth="1"/>
    <col min="3331" max="3331" width="46.7109375" style="1" customWidth="1"/>
    <col min="3332" max="3333" width="15.7109375" style="1" customWidth="1"/>
    <col min="3334" max="3334" width="2.85546875" style="1" customWidth="1"/>
    <col min="3335" max="3335" width="44.5703125" style="1" customWidth="1"/>
    <col min="3336" max="3336" width="12" style="1" customWidth="1"/>
    <col min="3337" max="3337" width="13.85546875" style="1" customWidth="1"/>
    <col min="3338" max="3338" width="13" style="1" customWidth="1"/>
    <col min="3339" max="3584" width="11.42578125" style="1"/>
    <col min="3585" max="3586" width="3.7109375" style="1" customWidth="1"/>
    <col min="3587" max="3587" width="46.7109375" style="1" customWidth="1"/>
    <col min="3588" max="3589" width="15.7109375" style="1" customWidth="1"/>
    <col min="3590" max="3590" width="2.85546875" style="1" customWidth="1"/>
    <col min="3591" max="3591" width="44.5703125" style="1" customWidth="1"/>
    <col min="3592" max="3592" width="12" style="1" customWidth="1"/>
    <col min="3593" max="3593" width="13.85546875" style="1" customWidth="1"/>
    <col min="3594" max="3594" width="13" style="1" customWidth="1"/>
    <col min="3595" max="3840" width="11.42578125" style="1"/>
    <col min="3841" max="3842" width="3.7109375" style="1" customWidth="1"/>
    <col min="3843" max="3843" width="46.7109375" style="1" customWidth="1"/>
    <col min="3844" max="3845" width="15.7109375" style="1" customWidth="1"/>
    <col min="3846" max="3846" width="2.85546875" style="1" customWidth="1"/>
    <col min="3847" max="3847" width="44.5703125" style="1" customWidth="1"/>
    <col min="3848" max="3848" width="12" style="1" customWidth="1"/>
    <col min="3849" max="3849" width="13.85546875" style="1" customWidth="1"/>
    <col min="3850" max="3850" width="13" style="1" customWidth="1"/>
    <col min="3851" max="4096" width="11.42578125" style="1"/>
    <col min="4097" max="4098" width="3.7109375" style="1" customWidth="1"/>
    <col min="4099" max="4099" width="46.7109375" style="1" customWidth="1"/>
    <col min="4100" max="4101" width="15.7109375" style="1" customWidth="1"/>
    <col min="4102" max="4102" width="2.85546875" style="1" customWidth="1"/>
    <col min="4103" max="4103" width="44.5703125" style="1" customWidth="1"/>
    <col min="4104" max="4104" width="12" style="1" customWidth="1"/>
    <col min="4105" max="4105" width="13.85546875" style="1" customWidth="1"/>
    <col min="4106" max="4106" width="13" style="1" customWidth="1"/>
    <col min="4107" max="4352" width="11.42578125" style="1"/>
    <col min="4353" max="4354" width="3.7109375" style="1" customWidth="1"/>
    <col min="4355" max="4355" width="46.7109375" style="1" customWidth="1"/>
    <col min="4356" max="4357" width="15.7109375" style="1" customWidth="1"/>
    <col min="4358" max="4358" width="2.85546875" style="1" customWidth="1"/>
    <col min="4359" max="4359" width="44.5703125" style="1" customWidth="1"/>
    <col min="4360" max="4360" width="12" style="1" customWidth="1"/>
    <col min="4361" max="4361" width="13.85546875" style="1" customWidth="1"/>
    <col min="4362" max="4362" width="13" style="1" customWidth="1"/>
    <col min="4363" max="4608" width="11.42578125" style="1"/>
    <col min="4609" max="4610" width="3.7109375" style="1" customWidth="1"/>
    <col min="4611" max="4611" width="46.7109375" style="1" customWidth="1"/>
    <col min="4612" max="4613" width="15.7109375" style="1" customWidth="1"/>
    <col min="4614" max="4614" width="2.85546875" style="1" customWidth="1"/>
    <col min="4615" max="4615" width="44.5703125" style="1" customWidth="1"/>
    <col min="4616" max="4616" width="12" style="1" customWidth="1"/>
    <col min="4617" max="4617" width="13.85546875" style="1" customWidth="1"/>
    <col min="4618" max="4618" width="13" style="1" customWidth="1"/>
    <col min="4619" max="4864" width="11.42578125" style="1"/>
    <col min="4865" max="4866" width="3.7109375" style="1" customWidth="1"/>
    <col min="4867" max="4867" width="46.7109375" style="1" customWidth="1"/>
    <col min="4868" max="4869" width="15.7109375" style="1" customWidth="1"/>
    <col min="4870" max="4870" width="2.85546875" style="1" customWidth="1"/>
    <col min="4871" max="4871" width="44.5703125" style="1" customWidth="1"/>
    <col min="4872" max="4872" width="12" style="1" customWidth="1"/>
    <col min="4873" max="4873" width="13.85546875" style="1" customWidth="1"/>
    <col min="4874" max="4874" width="13" style="1" customWidth="1"/>
    <col min="4875" max="5120" width="11.42578125" style="1"/>
    <col min="5121" max="5122" width="3.7109375" style="1" customWidth="1"/>
    <col min="5123" max="5123" width="46.7109375" style="1" customWidth="1"/>
    <col min="5124" max="5125" width="15.7109375" style="1" customWidth="1"/>
    <col min="5126" max="5126" width="2.85546875" style="1" customWidth="1"/>
    <col min="5127" max="5127" width="44.5703125" style="1" customWidth="1"/>
    <col min="5128" max="5128" width="12" style="1" customWidth="1"/>
    <col min="5129" max="5129" width="13.85546875" style="1" customWidth="1"/>
    <col min="5130" max="5130" width="13" style="1" customWidth="1"/>
    <col min="5131" max="5376" width="11.42578125" style="1"/>
    <col min="5377" max="5378" width="3.7109375" style="1" customWidth="1"/>
    <col min="5379" max="5379" width="46.7109375" style="1" customWidth="1"/>
    <col min="5380" max="5381" width="15.7109375" style="1" customWidth="1"/>
    <col min="5382" max="5382" width="2.85546875" style="1" customWidth="1"/>
    <col min="5383" max="5383" width="44.5703125" style="1" customWidth="1"/>
    <col min="5384" max="5384" width="12" style="1" customWidth="1"/>
    <col min="5385" max="5385" width="13.85546875" style="1" customWidth="1"/>
    <col min="5386" max="5386" width="13" style="1" customWidth="1"/>
    <col min="5387" max="5632" width="11.42578125" style="1"/>
    <col min="5633" max="5634" width="3.7109375" style="1" customWidth="1"/>
    <col min="5635" max="5635" width="46.7109375" style="1" customWidth="1"/>
    <col min="5636" max="5637" width="15.7109375" style="1" customWidth="1"/>
    <col min="5638" max="5638" width="2.85546875" style="1" customWidth="1"/>
    <col min="5639" max="5639" width="44.5703125" style="1" customWidth="1"/>
    <col min="5640" max="5640" width="12" style="1" customWidth="1"/>
    <col min="5641" max="5641" width="13.85546875" style="1" customWidth="1"/>
    <col min="5642" max="5642" width="13" style="1" customWidth="1"/>
    <col min="5643" max="5888" width="11.42578125" style="1"/>
    <col min="5889" max="5890" width="3.7109375" style="1" customWidth="1"/>
    <col min="5891" max="5891" width="46.7109375" style="1" customWidth="1"/>
    <col min="5892" max="5893" width="15.7109375" style="1" customWidth="1"/>
    <col min="5894" max="5894" width="2.85546875" style="1" customWidth="1"/>
    <col min="5895" max="5895" width="44.5703125" style="1" customWidth="1"/>
    <col min="5896" max="5896" width="12" style="1" customWidth="1"/>
    <col min="5897" max="5897" width="13.85546875" style="1" customWidth="1"/>
    <col min="5898" max="5898" width="13" style="1" customWidth="1"/>
    <col min="5899" max="6144" width="11.42578125" style="1"/>
    <col min="6145" max="6146" width="3.7109375" style="1" customWidth="1"/>
    <col min="6147" max="6147" width="46.7109375" style="1" customWidth="1"/>
    <col min="6148" max="6149" width="15.7109375" style="1" customWidth="1"/>
    <col min="6150" max="6150" width="2.85546875" style="1" customWidth="1"/>
    <col min="6151" max="6151" width="44.5703125" style="1" customWidth="1"/>
    <col min="6152" max="6152" width="12" style="1" customWidth="1"/>
    <col min="6153" max="6153" width="13.85546875" style="1" customWidth="1"/>
    <col min="6154" max="6154" width="13" style="1" customWidth="1"/>
    <col min="6155" max="6400" width="11.42578125" style="1"/>
    <col min="6401" max="6402" width="3.7109375" style="1" customWidth="1"/>
    <col min="6403" max="6403" width="46.7109375" style="1" customWidth="1"/>
    <col min="6404" max="6405" width="15.7109375" style="1" customWidth="1"/>
    <col min="6406" max="6406" width="2.85546875" style="1" customWidth="1"/>
    <col min="6407" max="6407" width="44.5703125" style="1" customWidth="1"/>
    <col min="6408" max="6408" width="12" style="1" customWidth="1"/>
    <col min="6409" max="6409" width="13.85546875" style="1" customWidth="1"/>
    <col min="6410" max="6410" width="13" style="1" customWidth="1"/>
    <col min="6411" max="6656" width="11.42578125" style="1"/>
    <col min="6657" max="6658" width="3.7109375" style="1" customWidth="1"/>
    <col min="6659" max="6659" width="46.7109375" style="1" customWidth="1"/>
    <col min="6660" max="6661" width="15.7109375" style="1" customWidth="1"/>
    <col min="6662" max="6662" width="2.85546875" style="1" customWidth="1"/>
    <col min="6663" max="6663" width="44.5703125" style="1" customWidth="1"/>
    <col min="6664" max="6664" width="12" style="1" customWidth="1"/>
    <col min="6665" max="6665" width="13.85546875" style="1" customWidth="1"/>
    <col min="6666" max="6666" width="13" style="1" customWidth="1"/>
    <col min="6667" max="6912" width="11.42578125" style="1"/>
    <col min="6913" max="6914" width="3.7109375" style="1" customWidth="1"/>
    <col min="6915" max="6915" width="46.7109375" style="1" customWidth="1"/>
    <col min="6916" max="6917" width="15.7109375" style="1" customWidth="1"/>
    <col min="6918" max="6918" width="2.85546875" style="1" customWidth="1"/>
    <col min="6919" max="6919" width="44.5703125" style="1" customWidth="1"/>
    <col min="6920" max="6920" width="12" style="1" customWidth="1"/>
    <col min="6921" max="6921" width="13.85546875" style="1" customWidth="1"/>
    <col min="6922" max="6922" width="13" style="1" customWidth="1"/>
    <col min="6923" max="7168" width="11.42578125" style="1"/>
    <col min="7169" max="7170" width="3.7109375" style="1" customWidth="1"/>
    <col min="7171" max="7171" width="46.7109375" style="1" customWidth="1"/>
    <col min="7172" max="7173" width="15.7109375" style="1" customWidth="1"/>
    <col min="7174" max="7174" width="2.85546875" style="1" customWidth="1"/>
    <col min="7175" max="7175" width="44.5703125" style="1" customWidth="1"/>
    <col min="7176" max="7176" width="12" style="1" customWidth="1"/>
    <col min="7177" max="7177" width="13.85546875" style="1" customWidth="1"/>
    <col min="7178" max="7178" width="13" style="1" customWidth="1"/>
    <col min="7179" max="7424" width="11.42578125" style="1"/>
    <col min="7425" max="7426" width="3.7109375" style="1" customWidth="1"/>
    <col min="7427" max="7427" width="46.7109375" style="1" customWidth="1"/>
    <col min="7428" max="7429" width="15.7109375" style="1" customWidth="1"/>
    <col min="7430" max="7430" width="2.85546875" style="1" customWidth="1"/>
    <col min="7431" max="7431" width="44.5703125" style="1" customWidth="1"/>
    <col min="7432" max="7432" width="12" style="1" customWidth="1"/>
    <col min="7433" max="7433" width="13.85546875" style="1" customWidth="1"/>
    <col min="7434" max="7434" width="13" style="1" customWidth="1"/>
    <col min="7435" max="7680" width="11.42578125" style="1"/>
    <col min="7681" max="7682" width="3.7109375" style="1" customWidth="1"/>
    <col min="7683" max="7683" width="46.7109375" style="1" customWidth="1"/>
    <col min="7684" max="7685" width="15.7109375" style="1" customWidth="1"/>
    <col min="7686" max="7686" width="2.85546875" style="1" customWidth="1"/>
    <col min="7687" max="7687" width="44.5703125" style="1" customWidth="1"/>
    <col min="7688" max="7688" width="12" style="1" customWidth="1"/>
    <col min="7689" max="7689" width="13.85546875" style="1" customWidth="1"/>
    <col min="7690" max="7690" width="13" style="1" customWidth="1"/>
    <col min="7691" max="7936" width="11.42578125" style="1"/>
    <col min="7937" max="7938" width="3.7109375" style="1" customWidth="1"/>
    <col min="7939" max="7939" width="46.7109375" style="1" customWidth="1"/>
    <col min="7940" max="7941" width="15.7109375" style="1" customWidth="1"/>
    <col min="7942" max="7942" width="2.85546875" style="1" customWidth="1"/>
    <col min="7943" max="7943" width="44.5703125" style="1" customWidth="1"/>
    <col min="7944" max="7944" width="12" style="1" customWidth="1"/>
    <col min="7945" max="7945" width="13.85546875" style="1" customWidth="1"/>
    <col min="7946" max="7946" width="13" style="1" customWidth="1"/>
    <col min="7947" max="8192" width="11.42578125" style="1"/>
    <col min="8193" max="8194" width="3.7109375" style="1" customWidth="1"/>
    <col min="8195" max="8195" width="46.7109375" style="1" customWidth="1"/>
    <col min="8196" max="8197" width="15.7109375" style="1" customWidth="1"/>
    <col min="8198" max="8198" width="2.85546875" style="1" customWidth="1"/>
    <col min="8199" max="8199" width="44.5703125" style="1" customWidth="1"/>
    <col min="8200" max="8200" width="12" style="1" customWidth="1"/>
    <col min="8201" max="8201" width="13.85546875" style="1" customWidth="1"/>
    <col min="8202" max="8202" width="13" style="1" customWidth="1"/>
    <col min="8203" max="8448" width="11.42578125" style="1"/>
    <col min="8449" max="8450" width="3.7109375" style="1" customWidth="1"/>
    <col min="8451" max="8451" width="46.7109375" style="1" customWidth="1"/>
    <col min="8452" max="8453" width="15.7109375" style="1" customWidth="1"/>
    <col min="8454" max="8454" width="2.85546875" style="1" customWidth="1"/>
    <col min="8455" max="8455" width="44.5703125" style="1" customWidth="1"/>
    <col min="8456" max="8456" width="12" style="1" customWidth="1"/>
    <col min="8457" max="8457" width="13.85546875" style="1" customWidth="1"/>
    <col min="8458" max="8458" width="13" style="1" customWidth="1"/>
    <col min="8459" max="8704" width="11.42578125" style="1"/>
    <col min="8705" max="8706" width="3.7109375" style="1" customWidth="1"/>
    <col min="8707" max="8707" width="46.7109375" style="1" customWidth="1"/>
    <col min="8708" max="8709" width="15.7109375" style="1" customWidth="1"/>
    <col min="8710" max="8710" width="2.85546875" style="1" customWidth="1"/>
    <col min="8711" max="8711" width="44.5703125" style="1" customWidth="1"/>
    <col min="8712" max="8712" width="12" style="1" customWidth="1"/>
    <col min="8713" max="8713" width="13.85546875" style="1" customWidth="1"/>
    <col min="8714" max="8714" width="13" style="1" customWidth="1"/>
    <col min="8715" max="8960" width="11.42578125" style="1"/>
    <col min="8961" max="8962" width="3.7109375" style="1" customWidth="1"/>
    <col min="8963" max="8963" width="46.7109375" style="1" customWidth="1"/>
    <col min="8964" max="8965" width="15.7109375" style="1" customWidth="1"/>
    <col min="8966" max="8966" width="2.85546875" style="1" customWidth="1"/>
    <col min="8967" max="8967" width="44.5703125" style="1" customWidth="1"/>
    <col min="8968" max="8968" width="12" style="1" customWidth="1"/>
    <col min="8969" max="8969" width="13.85546875" style="1" customWidth="1"/>
    <col min="8970" max="8970" width="13" style="1" customWidth="1"/>
    <col min="8971" max="9216" width="11.42578125" style="1"/>
    <col min="9217" max="9218" width="3.7109375" style="1" customWidth="1"/>
    <col min="9219" max="9219" width="46.7109375" style="1" customWidth="1"/>
    <col min="9220" max="9221" width="15.7109375" style="1" customWidth="1"/>
    <col min="9222" max="9222" width="2.85546875" style="1" customWidth="1"/>
    <col min="9223" max="9223" width="44.5703125" style="1" customWidth="1"/>
    <col min="9224" max="9224" width="12" style="1" customWidth="1"/>
    <col min="9225" max="9225" width="13.85546875" style="1" customWidth="1"/>
    <col min="9226" max="9226" width="13" style="1" customWidth="1"/>
    <col min="9227" max="9472" width="11.42578125" style="1"/>
    <col min="9473" max="9474" width="3.7109375" style="1" customWidth="1"/>
    <col min="9475" max="9475" width="46.7109375" style="1" customWidth="1"/>
    <col min="9476" max="9477" width="15.7109375" style="1" customWidth="1"/>
    <col min="9478" max="9478" width="2.85546875" style="1" customWidth="1"/>
    <col min="9479" max="9479" width="44.5703125" style="1" customWidth="1"/>
    <col min="9480" max="9480" width="12" style="1" customWidth="1"/>
    <col min="9481" max="9481" width="13.85546875" style="1" customWidth="1"/>
    <col min="9482" max="9482" width="13" style="1" customWidth="1"/>
    <col min="9483" max="9728" width="11.42578125" style="1"/>
    <col min="9729" max="9730" width="3.7109375" style="1" customWidth="1"/>
    <col min="9731" max="9731" width="46.7109375" style="1" customWidth="1"/>
    <col min="9732" max="9733" width="15.7109375" style="1" customWidth="1"/>
    <col min="9734" max="9734" width="2.85546875" style="1" customWidth="1"/>
    <col min="9735" max="9735" width="44.5703125" style="1" customWidth="1"/>
    <col min="9736" max="9736" width="12" style="1" customWidth="1"/>
    <col min="9737" max="9737" width="13.85546875" style="1" customWidth="1"/>
    <col min="9738" max="9738" width="13" style="1" customWidth="1"/>
    <col min="9739" max="9984" width="11.42578125" style="1"/>
    <col min="9985" max="9986" width="3.7109375" style="1" customWidth="1"/>
    <col min="9987" max="9987" width="46.7109375" style="1" customWidth="1"/>
    <col min="9988" max="9989" width="15.7109375" style="1" customWidth="1"/>
    <col min="9990" max="9990" width="2.85546875" style="1" customWidth="1"/>
    <col min="9991" max="9991" width="44.5703125" style="1" customWidth="1"/>
    <col min="9992" max="9992" width="12" style="1" customWidth="1"/>
    <col min="9993" max="9993" width="13.85546875" style="1" customWidth="1"/>
    <col min="9994" max="9994" width="13" style="1" customWidth="1"/>
    <col min="9995" max="10240" width="11.42578125" style="1"/>
    <col min="10241" max="10242" width="3.7109375" style="1" customWidth="1"/>
    <col min="10243" max="10243" width="46.7109375" style="1" customWidth="1"/>
    <col min="10244" max="10245" width="15.7109375" style="1" customWidth="1"/>
    <col min="10246" max="10246" width="2.85546875" style="1" customWidth="1"/>
    <col min="10247" max="10247" width="44.5703125" style="1" customWidth="1"/>
    <col min="10248" max="10248" width="12" style="1" customWidth="1"/>
    <col min="10249" max="10249" width="13.85546875" style="1" customWidth="1"/>
    <col min="10250" max="10250" width="13" style="1" customWidth="1"/>
    <col min="10251" max="10496" width="11.42578125" style="1"/>
    <col min="10497" max="10498" width="3.7109375" style="1" customWidth="1"/>
    <col min="10499" max="10499" width="46.7109375" style="1" customWidth="1"/>
    <col min="10500" max="10501" width="15.7109375" style="1" customWidth="1"/>
    <col min="10502" max="10502" width="2.85546875" style="1" customWidth="1"/>
    <col min="10503" max="10503" width="44.5703125" style="1" customWidth="1"/>
    <col min="10504" max="10504" width="12" style="1" customWidth="1"/>
    <col min="10505" max="10505" width="13.85546875" style="1" customWidth="1"/>
    <col min="10506" max="10506" width="13" style="1" customWidth="1"/>
    <col min="10507" max="10752" width="11.42578125" style="1"/>
    <col min="10753" max="10754" width="3.7109375" style="1" customWidth="1"/>
    <col min="10755" max="10755" width="46.7109375" style="1" customWidth="1"/>
    <col min="10756" max="10757" width="15.7109375" style="1" customWidth="1"/>
    <col min="10758" max="10758" width="2.85546875" style="1" customWidth="1"/>
    <col min="10759" max="10759" width="44.5703125" style="1" customWidth="1"/>
    <col min="10760" max="10760" width="12" style="1" customWidth="1"/>
    <col min="10761" max="10761" width="13.85546875" style="1" customWidth="1"/>
    <col min="10762" max="10762" width="13" style="1" customWidth="1"/>
    <col min="10763" max="11008" width="11.42578125" style="1"/>
    <col min="11009" max="11010" width="3.7109375" style="1" customWidth="1"/>
    <col min="11011" max="11011" width="46.7109375" style="1" customWidth="1"/>
    <col min="11012" max="11013" width="15.7109375" style="1" customWidth="1"/>
    <col min="11014" max="11014" width="2.85546875" style="1" customWidth="1"/>
    <col min="11015" max="11015" width="44.5703125" style="1" customWidth="1"/>
    <col min="11016" max="11016" width="12" style="1" customWidth="1"/>
    <col min="11017" max="11017" width="13.85546875" style="1" customWidth="1"/>
    <col min="11018" max="11018" width="13" style="1" customWidth="1"/>
    <col min="11019" max="11264" width="11.42578125" style="1"/>
    <col min="11265" max="11266" width="3.7109375" style="1" customWidth="1"/>
    <col min="11267" max="11267" width="46.7109375" style="1" customWidth="1"/>
    <col min="11268" max="11269" width="15.7109375" style="1" customWidth="1"/>
    <col min="11270" max="11270" width="2.85546875" style="1" customWidth="1"/>
    <col min="11271" max="11271" width="44.5703125" style="1" customWidth="1"/>
    <col min="11272" max="11272" width="12" style="1" customWidth="1"/>
    <col min="11273" max="11273" width="13.85546875" style="1" customWidth="1"/>
    <col min="11274" max="11274" width="13" style="1" customWidth="1"/>
    <col min="11275" max="11520" width="11.42578125" style="1"/>
    <col min="11521" max="11522" width="3.7109375" style="1" customWidth="1"/>
    <col min="11523" max="11523" width="46.7109375" style="1" customWidth="1"/>
    <col min="11524" max="11525" width="15.7109375" style="1" customWidth="1"/>
    <col min="11526" max="11526" width="2.85546875" style="1" customWidth="1"/>
    <col min="11527" max="11527" width="44.5703125" style="1" customWidth="1"/>
    <col min="11528" max="11528" width="12" style="1" customWidth="1"/>
    <col min="11529" max="11529" width="13.85546875" style="1" customWidth="1"/>
    <col min="11530" max="11530" width="13" style="1" customWidth="1"/>
    <col min="11531" max="11776" width="11.42578125" style="1"/>
    <col min="11777" max="11778" width="3.7109375" style="1" customWidth="1"/>
    <col min="11779" max="11779" width="46.7109375" style="1" customWidth="1"/>
    <col min="11780" max="11781" width="15.7109375" style="1" customWidth="1"/>
    <col min="11782" max="11782" width="2.85546875" style="1" customWidth="1"/>
    <col min="11783" max="11783" width="44.5703125" style="1" customWidth="1"/>
    <col min="11784" max="11784" width="12" style="1" customWidth="1"/>
    <col min="11785" max="11785" width="13.85546875" style="1" customWidth="1"/>
    <col min="11786" max="11786" width="13" style="1" customWidth="1"/>
    <col min="11787" max="12032" width="11.42578125" style="1"/>
    <col min="12033" max="12034" width="3.7109375" style="1" customWidth="1"/>
    <col min="12035" max="12035" width="46.7109375" style="1" customWidth="1"/>
    <col min="12036" max="12037" width="15.7109375" style="1" customWidth="1"/>
    <col min="12038" max="12038" width="2.85546875" style="1" customWidth="1"/>
    <col min="12039" max="12039" width="44.5703125" style="1" customWidth="1"/>
    <col min="12040" max="12040" width="12" style="1" customWidth="1"/>
    <col min="12041" max="12041" width="13.85546875" style="1" customWidth="1"/>
    <col min="12042" max="12042" width="13" style="1" customWidth="1"/>
    <col min="12043" max="12288" width="11.42578125" style="1"/>
    <col min="12289" max="12290" width="3.7109375" style="1" customWidth="1"/>
    <col min="12291" max="12291" width="46.7109375" style="1" customWidth="1"/>
    <col min="12292" max="12293" width="15.7109375" style="1" customWidth="1"/>
    <col min="12294" max="12294" width="2.85546875" style="1" customWidth="1"/>
    <col min="12295" max="12295" width="44.5703125" style="1" customWidth="1"/>
    <col min="12296" max="12296" width="12" style="1" customWidth="1"/>
    <col min="12297" max="12297" width="13.85546875" style="1" customWidth="1"/>
    <col min="12298" max="12298" width="13" style="1" customWidth="1"/>
    <col min="12299" max="12544" width="11.42578125" style="1"/>
    <col min="12545" max="12546" width="3.7109375" style="1" customWidth="1"/>
    <col min="12547" max="12547" width="46.7109375" style="1" customWidth="1"/>
    <col min="12548" max="12549" width="15.7109375" style="1" customWidth="1"/>
    <col min="12550" max="12550" width="2.85546875" style="1" customWidth="1"/>
    <col min="12551" max="12551" width="44.5703125" style="1" customWidth="1"/>
    <col min="12552" max="12552" width="12" style="1" customWidth="1"/>
    <col min="12553" max="12553" width="13.85546875" style="1" customWidth="1"/>
    <col min="12554" max="12554" width="13" style="1" customWidth="1"/>
    <col min="12555" max="12800" width="11.42578125" style="1"/>
    <col min="12801" max="12802" width="3.7109375" style="1" customWidth="1"/>
    <col min="12803" max="12803" width="46.7109375" style="1" customWidth="1"/>
    <col min="12804" max="12805" width="15.7109375" style="1" customWidth="1"/>
    <col min="12806" max="12806" width="2.85546875" style="1" customWidth="1"/>
    <col min="12807" max="12807" width="44.5703125" style="1" customWidth="1"/>
    <col min="12808" max="12808" width="12" style="1" customWidth="1"/>
    <col min="12809" max="12809" width="13.85546875" style="1" customWidth="1"/>
    <col min="12810" max="12810" width="13" style="1" customWidth="1"/>
    <col min="12811" max="13056" width="11.42578125" style="1"/>
    <col min="13057" max="13058" width="3.7109375" style="1" customWidth="1"/>
    <col min="13059" max="13059" width="46.7109375" style="1" customWidth="1"/>
    <col min="13060" max="13061" width="15.7109375" style="1" customWidth="1"/>
    <col min="13062" max="13062" width="2.85546875" style="1" customWidth="1"/>
    <col min="13063" max="13063" width="44.5703125" style="1" customWidth="1"/>
    <col min="13064" max="13064" width="12" style="1" customWidth="1"/>
    <col min="13065" max="13065" width="13.85546875" style="1" customWidth="1"/>
    <col min="13066" max="13066" width="13" style="1" customWidth="1"/>
    <col min="13067" max="13312" width="11.42578125" style="1"/>
    <col min="13313" max="13314" width="3.7109375" style="1" customWidth="1"/>
    <col min="13315" max="13315" width="46.7109375" style="1" customWidth="1"/>
    <col min="13316" max="13317" width="15.7109375" style="1" customWidth="1"/>
    <col min="13318" max="13318" width="2.85546875" style="1" customWidth="1"/>
    <col min="13319" max="13319" width="44.5703125" style="1" customWidth="1"/>
    <col min="13320" max="13320" width="12" style="1" customWidth="1"/>
    <col min="13321" max="13321" width="13.85546875" style="1" customWidth="1"/>
    <col min="13322" max="13322" width="13" style="1" customWidth="1"/>
    <col min="13323" max="13568" width="11.42578125" style="1"/>
    <col min="13569" max="13570" width="3.7109375" style="1" customWidth="1"/>
    <col min="13571" max="13571" width="46.7109375" style="1" customWidth="1"/>
    <col min="13572" max="13573" width="15.7109375" style="1" customWidth="1"/>
    <col min="13574" max="13574" width="2.85546875" style="1" customWidth="1"/>
    <col min="13575" max="13575" width="44.5703125" style="1" customWidth="1"/>
    <col min="13576" max="13576" width="12" style="1" customWidth="1"/>
    <col min="13577" max="13577" width="13.85546875" style="1" customWidth="1"/>
    <col min="13578" max="13578" width="13" style="1" customWidth="1"/>
    <col min="13579" max="13824" width="11.42578125" style="1"/>
    <col min="13825" max="13826" width="3.7109375" style="1" customWidth="1"/>
    <col min="13827" max="13827" width="46.7109375" style="1" customWidth="1"/>
    <col min="13828" max="13829" width="15.7109375" style="1" customWidth="1"/>
    <col min="13830" max="13830" width="2.85546875" style="1" customWidth="1"/>
    <col min="13831" max="13831" width="44.5703125" style="1" customWidth="1"/>
    <col min="13832" max="13832" width="12" style="1" customWidth="1"/>
    <col min="13833" max="13833" width="13.85546875" style="1" customWidth="1"/>
    <col min="13834" max="13834" width="13" style="1" customWidth="1"/>
    <col min="13835" max="14080" width="11.42578125" style="1"/>
    <col min="14081" max="14082" width="3.7109375" style="1" customWidth="1"/>
    <col min="14083" max="14083" width="46.7109375" style="1" customWidth="1"/>
    <col min="14084" max="14085" width="15.7109375" style="1" customWidth="1"/>
    <col min="14086" max="14086" width="2.85546875" style="1" customWidth="1"/>
    <col min="14087" max="14087" width="44.5703125" style="1" customWidth="1"/>
    <col min="14088" max="14088" width="12" style="1" customWidth="1"/>
    <col min="14089" max="14089" width="13.85546875" style="1" customWidth="1"/>
    <col min="14090" max="14090" width="13" style="1" customWidth="1"/>
    <col min="14091" max="14336" width="11.42578125" style="1"/>
    <col min="14337" max="14338" width="3.7109375" style="1" customWidth="1"/>
    <col min="14339" max="14339" width="46.7109375" style="1" customWidth="1"/>
    <col min="14340" max="14341" width="15.7109375" style="1" customWidth="1"/>
    <col min="14342" max="14342" width="2.85546875" style="1" customWidth="1"/>
    <col min="14343" max="14343" width="44.5703125" style="1" customWidth="1"/>
    <col min="14344" max="14344" width="12" style="1" customWidth="1"/>
    <col min="14345" max="14345" width="13.85546875" style="1" customWidth="1"/>
    <col min="14346" max="14346" width="13" style="1" customWidth="1"/>
    <col min="14347" max="14592" width="11.42578125" style="1"/>
    <col min="14593" max="14594" width="3.7109375" style="1" customWidth="1"/>
    <col min="14595" max="14595" width="46.7109375" style="1" customWidth="1"/>
    <col min="14596" max="14597" width="15.7109375" style="1" customWidth="1"/>
    <col min="14598" max="14598" width="2.85546875" style="1" customWidth="1"/>
    <col min="14599" max="14599" width="44.5703125" style="1" customWidth="1"/>
    <col min="14600" max="14600" width="12" style="1" customWidth="1"/>
    <col min="14601" max="14601" width="13.85546875" style="1" customWidth="1"/>
    <col min="14602" max="14602" width="13" style="1" customWidth="1"/>
    <col min="14603" max="14848" width="11.42578125" style="1"/>
    <col min="14849" max="14850" width="3.7109375" style="1" customWidth="1"/>
    <col min="14851" max="14851" width="46.7109375" style="1" customWidth="1"/>
    <col min="14852" max="14853" width="15.7109375" style="1" customWidth="1"/>
    <col min="14854" max="14854" width="2.85546875" style="1" customWidth="1"/>
    <col min="14855" max="14855" width="44.5703125" style="1" customWidth="1"/>
    <col min="14856" max="14856" width="12" style="1" customWidth="1"/>
    <col min="14857" max="14857" width="13.85546875" style="1" customWidth="1"/>
    <col min="14858" max="14858" width="13" style="1" customWidth="1"/>
    <col min="14859" max="15104" width="11.42578125" style="1"/>
    <col min="15105" max="15106" width="3.7109375" style="1" customWidth="1"/>
    <col min="15107" max="15107" width="46.7109375" style="1" customWidth="1"/>
    <col min="15108" max="15109" width="15.7109375" style="1" customWidth="1"/>
    <col min="15110" max="15110" width="2.85546875" style="1" customWidth="1"/>
    <col min="15111" max="15111" width="44.5703125" style="1" customWidth="1"/>
    <col min="15112" max="15112" width="12" style="1" customWidth="1"/>
    <col min="15113" max="15113" width="13.85546875" style="1" customWidth="1"/>
    <col min="15114" max="15114" width="13" style="1" customWidth="1"/>
    <col min="15115" max="15360" width="11.42578125" style="1"/>
    <col min="15361" max="15362" width="3.7109375" style="1" customWidth="1"/>
    <col min="15363" max="15363" width="46.7109375" style="1" customWidth="1"/>
    <col min="15364" max="15365" width="15.7109375" style="1" customWidth="1"/>
    <col min="15366" max="15366" width="2.85546875" style="1" customWidth="1"/>
    <col min="15367" max="15367" width="44.5703125" style="1" customWidth="1"/>
    <col min="15368" max="15368" width="12" style="1" customWidth="1"/>
    <col min="15369" max="15369" width="13.85546875" style="1" customWidth="1"/>
    <col min="15370" max="15370" width="13" style="1" customWidth="1"/>
    <col min="15371" max="15616" width="11.42578125" style="1"/>
    <col min="15617" max="15618" width="3.7109375" style="1" customWidth="1"/>
    <col min="15619" max="15619" width="46.7109375" style="1" customWidth="1"/>
    <col min="15620" max="15621" width="15.7109375" style="1" customWidth="1"/>
    <col min="15622" max="15622" width="2.85546875" style="1" customWidth="1"/>
    <col min="15623" max="15623" width="44.5703125" style="1" customWidth="1"/>
    <col min="15624" max="15624" width="12" style="1" customWidth="1"/>
    <col min="15625" max="15625" width="13.85546875" style="1" customWidth="1"/>
    <col min="15626" max="15626" width="13" style="1" customWidth="1"/>
    <col min="15627" max="15872" width="11.42578125" style="1"/>
    <col min="15873" max="15874" width="3.7109375" style="1" customWidth="1"/>
    <col min="15875" max="15875" width="46.7109375" style="1" customWidth="1"/>
    <col min="15876" max="15877" width="15.7109375" style="1" customWidth="1"/>
    <col min="15878" max="15878" width="2.85546875" style="1" customWidth="1"/>
    <col min="15879" max="15879" width="44.5703125" style="1" customWidth="1"/>
    <col min="15880" max="15880" width="12" style="1" customWidth="1"/>
    <col min="15881" max="15881" width="13.85546875" style="1" customWidth="1"/>
    <col min="15882" max="15882" width="13" style="1" customWidth="1"/>
    <col min="15883" max="16128" width="11.42578125" style="1"/>
    <col min="16129" max="16130" width="3.7109375" style="1" customWidth="1"/>
    <col min="16131" max="16131" width="46.7109375" style="1" customWidth="1"/>
    <col min="16132" max="16133" width="15.7109375" style="1" customWidth="1"/>
    <col min="16134" max="16134" width="2.85546875" style="1" customWidth="1"/>
    <col min="16135" max="16135" width="44.5703125" style="1" customWidth="1"/>
    <col min="16136" max="16136" width="12" style="1" customWidth="1"/>
    <col min="16137" max="16137" width="13.85546875" style="1" customWidth="1"/>
    <col min="16138" max="16138" width="13" style="1" customWidth="1"/>
    <col min="16139" max="16384" width="11.42578125" style="1"/>
  </cols>
  <sheetData>
    <row r="1" spans="3:11" s="2" customFormat="1" ht="18.75" customHeight="1" x14ac:dyDescent="0.3">
      <c r="C1" s="3"/>
      <c r="D1" s="4"/>
      <c r="E1" s="4"/>
      <c r="F1" s="5"/>
    </row>
    <row r="2" spans="3:11" s="2" customFormat="1" ht="15.75" x14ac:dyDescent="0.3">
      <c r="C2" s="6" t="s">
        <v>74</v>
      </c>
      <c r="D2" s="45"/>
      <c r="E2" s="45"/>
      <c r="F2" s="45"/>
      <c r="G2" s="45"/>
      <c r="H2" s="45"/>
    </row>
    <row r="3" spans="3:11" s="2" customFormat="1" ht="15.75" thickBot="1" x14ac:dyDescent="0.35"/>
    <row r="4" spans="3:11" ht="16.5" customHeight="1" thickBot="1" x14ac:dyDescent="0.35">
      <c r="C4" s="48" t="s">
        <v>0</v>
      </c>
      <c r="D4" s="49"/>
      <c r="E4" s="49"/>
      <c r="F4" s="49"/>
      <c r="G4" s="50"/>
      <c r="H4" s="7"/>
      <c r="I4" s="7"/>
    </row>
    <row r="5" spans="3:11" s="2" customFormat="1" ht="14.25" customHeight="1" x14ac:dyDescent="0.3">
      <c r="C5" s="3"/>
      <c r="D5" s="3"/>
      <c r="E5" s="3"/>
      <c r="F5" s="8"/>
    </row>
    <row r="6" spans="3:11" ht="15" customHeight="1" x14ac:dyDescent="0.3">
      <c r="C6" s="9"/>
      <c r="D6" s="9"/>
      <c r="E6" s="9"/>
      <c r="F6" s="10"/>
    </row>
    <row r="7" spans="3:11" ht="15" customHeight="1" x14ac:dyDescent="0.3">
      <c r="C7" s="9"/>
      <c r="D7" s="9"/>
      <c r="E7" s="9"/>
      <c r="F7" s="10"/>
    </row>
    <row r="8" spans="3:11" ht="15" customHeight="1" x14ac:dyDescent="0.3">
      <c r="C8" s="9"/>
      <c r="D8" s="9"/>
      <c r="E8" s="9"/>
      <c r="F8" s="10"/>
    </row>
    <row r="9" spans="3:11" ht="15" customHeight="1" x14ac:dyDescent="0.3">
      <c r="C9" s="9"/>
      <c r="D9" s="9"/>
      <c r="E9" s="9"/>
      <c r="F9" s="10"/>
    </row>
    <row r="10" spans="3:11" ht="15" customHeight="1" x14ac:dyDescent="0.3">
      <c r="C10" s="9"/>
      <c r="D10" s="9"/>
      <c r="E10" s="9"/>
      <c r="F10" s="10"/>
    </row>
    <row r="11" spans="3:11" ht="15" customHeight="1" x14ac:dyDescent="0.3">
      <c r="C11" s="9"/>
      <c r="D11" s="9"/>
      <c r="E11" s="9"/>
      <c r="F11" s="10"/>
      <c r="H11" s="1"/>
      <c r="I11" s="1"/>
      <c r="J11" s="1"/>
      <c r="K11" s="1"/>
    </row>
    <row r="12" spans="3:11" ht="15" customHeight="1" x14ac:dyDescent="0.3">
      <c r="C12" s="9"/>
      <c r="D12" s="9"/>
      <c r="E12" s="9"/>
      <c r="F12" s="10"/>
      <c r="H12" s="1"/>
      <c r="I12" s="11"/>
      <c r="J12" s="12"/>
      <c r="K12" s="13"/>
    </row>
    <row r="13" spans="3:11" ht="15" customHeight="1" x14ac:dyDescent="0.3">
      <c r="C13" s="9"/>
      <c r="D13" s="9"/>
      <c r="E13" s="9"/>
      <c r="F13" s="10"/>
      <c r="H13" s="1"/>
      <c r="I13" s="14"/>
      <c r="J13" s="12"/>
      <c r="K13" s="13"/>
    </row>
    <row r="14" spans="3:11" ht="15" customHeight="1" x14ac:dyDescent="0.3">
      <c r="C14" s="9"/>
      <c r="D14" s="9"/>
      <c r="E14" s="9"/>
      <c r="F14" s="10"/>
      <c r="H14" s="1"/>
      <c r="I14" s="14"/>
      <c r="J14" s="12"/>
      <c r="K14" s="13"/>
    </row>
    <row r="15" spans="3:11" ht="15" customHeight="1" x14ac:dyDescent="0.3">
      <c r="C15" s="9"/>
      <c r="D15" s="9"/>
      <c r="E15" s="9"/>
      <c r="F15" s="10"/>
      <c r="H15" s="1"/>
      <c r="I15" s="14"/>
      <c r="J15" s="12"/>
      <c r="K15" s="13"/>
    </row>
    <row r="16" spans="3:11" ht="15" customHeight="1" x14ac:dyDescent="0.3">
      <c r="C16" s="9"/>
      <c r="D16" s="9"/>
      <c r="E16" s="9"/>
      <c r="F16" s="10"/>
      <c r="H16" s="1"/>
      <c r="I16" s="14"/>
      <c r="J16" s="12"/>
      <c r="K16" s="13"/>
    </row>
    <row r="17" spans="3:11" ht="15" customHeight="1" x14ac:dyDescent="0.3">
      <c r="C17" s="9"/>
      <c r="D17" s="9"/>
      <c r="E17" s="9"/>
      <c r="F17" s="10"/>
      <c r="H17" s="1"/>
      <c r="I17" s="14"/>
      <c r="J17" s="12"/>
      <c r="K17" s="13"/>
    </row>
    <row r="18" spans="3:11" ht="15" customHeight="1" x14ac:dyDescent="0.3">
      <c r="C18" s="9"/>
      <c r="D18" s="9"/>
      <c r="E18" s="9"/>
      <c r="F18" s="10"/>
      <c r="H18" s="1"/>
      <c r="I18" s="1"/>
      <c r="J18" s="1"/>
      <c r="K18" s="1"/>
    </row>
    <row r="19" spans="3:11" ht="15" customHeight="1" x14ac:dyDescent="0.3">
      <c r="C19" s="9"/>
      <c r="D19" s="9"/>
      <c r="E19" s="9"/>
      <c r="F19" s="10"/>
      <c r="H19" s="1"/>
      <c r="I19" s="1"/>
      <c r="J19" s="1"/>
      <c r="K19" s="1"/>
    </row>
    <row r="20" spans="3:11" ht="15" customHeight="1" x14ac:dyDescent="0.3">
      <c r="C20" s="9"/>
      <c r="D20" s="9"/>
      <c r="E20" s="9"/>
      <c r="F20" s="10"/>
    </row>
    <row r="21" spans="3:11" s="2" customFormat="1" ht="15" customHeight="1" x14ac:dyDescent="0.3">
      <c r="C21" s="3"/>
      <c r="D21" s="3"/>
      <c r="E21" s="3"/>
      <c r="F21" s="8"/>
    </row>
    <row r="22" spans="3:11" s="2" customFormat="1" ht="15" customHeight="1" thickBot="1" x14ac:dyDescent="0.35">
      <c r="C22" s="3"/>
      <c r="D22" s="3"/>
      <c r="E22" s="3"/>
      <c r="F22" s="15"/>
    </row>
    <row r="23" spans="3:11" ht="21.75" customHeight="1" thickBot="1" x14ac:dyDescent="0.35">
      <c r="C23" s="51" t="s">
        <v>1</v>
      </c>
      <c r="D23" s="52"/>
      <c r="E23" s="52"/>
      <c r="F23" s="53"/>
      <c r="H23" s="1"/>
      <c r="I23" s="1"/>
      <c r="J23" s="1"/>
    </row>
    <row r="24" spans="3:11" ht="40.5" customHeight="1" thickBot="1" x14ac:dyDescent="0.35">
      <c r="C24" s="16" t="s">
        <v>2</v>
      </c>
      <c r="D24" s="17" t="s">
        <v>3</v>
      </c>
      <c r="E24" s="18" t="s">
        <v>4</v>
      </c>
      <c r="F24" s="18" t="s">
        <v>5</v>
      </c>
      <c r="H24" s="1"/>
      <c r="I24" s="1"/>
      <c r="J24" s="1"/>
      <c r="K24" s="1"/>
    </row>
    <row r="25" spans="3:11" ht="16.5" customHeight="1" thickBot="1" x14ac:dyDescent="0.35">
      <c r="C25" s="54" t="s">
        <v>6</v>
      </c>
      <c r="D25" s="55"/>
      <c r="E25" s="55"/>
      <c r="F25" s="56"/>
      <c r="H25" s="1"/>
      <c r="I25" s="1"/>
      <c r="J25" s="1"/>
      <c r="K25" s="1"/>
    </row>
    <row r="26" spans="3:11" ht="16.5" customHeight="1" thickBot="1" x14ac:dyDescent="0.35">
      <c r="C26" s="57" t="s">
        <v>7</v>
      </c>
      <c r="D26" s="58"/>
      <c r="E26" s="58"/>
      <c r="F26" s="59"/>
      <c r="G26" s="19"/>
      <c r="H26" s="1"/>
      <c r="I26" s="1"/>
      <c r="J26" s="1"/>
      <c r="K26" s="1"/>
    </row>
    <row r="27" spans="3:11" ht="15.75" thickBot="1" x14ac:dyDescent="0.35">
      <c r="C27" s="20" t="s">
        <v>8</v>
      </c>
      <c r="D27" s="21">
        <v>576</v>
      </c>
      <c r="E27" s="21"/>
      <c r="F27" s="22"/>
      <c r="H27" s="1"/>
      <c r="I27" s="1"/>
      <c r="J27" s="1"/>
      <c r="K27" s="1"/>
    </row>
    <row r="28" spans="3:11" ht="15.75" thickBot="1" x14ac:dyDescent="0.35">
      <c r="C28" s="20" t="s">
        <v>9</v>
      </c>
      <c r="D28" s="21">
        <v>576</v>
      </c>
      <c r="E28" s="21"/>
      <c r="F28" s="23"/>
      <c r="H28" s="1"/>
      <c r="I28" s="1"/>
      <c r="J28" s="1"/>
      <c r="K28" s="1"/>
    </row>
    <row r="29" spans="3:11" ht="15.75" thickBot="1" x14ac:dyDescent="0.35">
      <c r="C29" s="20" t="s">
        <v>10</v>
      </c>
      <c r="D29" s="21">
        <v>576</v>
      </c>
      <c r="E29" s="21"/>
      <c r="F29" s="23"/>
      <c r="H29" s="1"/>
      <c r="I29" s="1"/>
      <c r="J29" s="1"/>
      <c r="K29" s="1"/>
    </row>
    <row r="30" spans="3:11" ht="15.75" thickBot="1" x14ac:dyDescent="0.35">
      <c r="C30" s="20" t="s">
        <v>11</v>
      </c>
      <c r="D30" s="21">
        <v>576</v>
      </c>
      <c r="E30" s="21"/>
      <c r="F30" s="23"/>
      <c r="I30" s="1"/>
      <c r="J30" s="1"/>
      <c r="K30" s="1"/>
    </row>
    <row r="31" spans="3:11" ht="15.75" thickBot="1" x14ac:dyDescent="0.35">
      <c r="C31" s="20" t="s">
        <v>12</v>
      </c>
      <c r="D31" s="21">
        <v>576</v>
      </c>
      <c r="E31" s="21"/>
      <c r="F31" s="23"/>
      <c r="I31" s="1"/>
      <c r="J31" s="1"/>
      <c r="K31" s="1"/>
    </row>
    <row r="32" spans="3:11" ht="15.75" thickBot="1" x14ac:dyDescent="0.35">
      <c r="C32" s="20" t="s">
        <v>13</v>
      </c>
      <c r="D32" s="21">
        <v>450</v>
      </c>
      <c r="E32" s="21"/>
      <c r="F32" s="23"/>
      <c r="H32" s="1"/>
      <c r="I32" s="1"/>
      <c r="J32" s="1"/>
      <c r="K32" s="1"/>
    </row>
    <row r="33" spans="3:11" ht="15.75" customHeight="1" thickBot="1" x14ac:dyDescent="0.35">
      <c r="C33" s="20" t="s">
        <v>14</v>
      </c>
      <c r="D33" s="21">
        <v>330</v>
      </c>
      <c r="E33" s="21"/>
      <c r="F33" s="23"/>
      <c r="H33" s="1"/>
      <c r="J33" s="1"/>
      <c r="K33" s="1"/>
    </row>
    <row r="34" spans="3:11" ht="15.75" customHeight="1" thickBot="1" x14ac:dyDescent="0.35">
      <c r="C34" s="20" t="s">
        <v>15</v>
      </c>
      <c r="D34" s="21">
        <v>330</v>
      </c>
      <c r="E34" s="21"/>
      <c r="F34" s="23"/>
      <c r="H34" s="1"/>
      <c r="J34" s="1"/>
      <c r="K34" s="1"/>
    </row>
    <row r="35" spans="3:11" ht="16.5" thickBot="1" x14ac:dyDescent="0.4">
      <c r="C35" s="24" t="s">
        <v>16</v>
      </c>
      <c r="D35" s="25">
        <f>SUM(D27:D34)</f>
        <v>3990</v>
      </c>
      <c r="E35" s="26">
        <f>E27+E28+E29+E30+E31+E32+E33+E34</f>
        <v>0</v>
      </c>
      <c r="F35" s="26">
        <f>F27+F28+F29+F30+F31+F32+F33+F34</f>
        <v>0</v>
      </c>
      <c r="I35" s="27"/>
    </row>
    <row r="36" spans="3:11" ht="10.5" customHeight="1" thickBot="1" x14ac:dyDescent="0.35"/>
    <row r="37" spans="3:11" ht="40.5" customHeight="1" thickBot="1" x14ac:dyDescent="0.35">
      <c r="C37" s="16" t="s">
        <v>17</v>
      </c>
      <c r="D37" s="17" t="s">
        <v>18</v>
      </c>
      <c r="E37" s="18" t="s">
        <v>4</v>
      </c>
      <c r="F37" s="18" t="s">
        <v>5</v>
      </c>
    </row>
    <row r="38" spans="3:11" ht="16.5" customHeight="1" thickBot="1" x14ac:dyDescent="0.35">
      <c r="C38" s="54" t="s">
        <v>6</v>
      </c>
      <c r="D38" s="55"/>
      <c r="E38" s="55"/>
      <c r="F38" s="56"/>
    </row>
    <row r="39" spans="3:11" ht="16.5" customHeight="1" thickBot="1" x14ac:dyDescent="0.35">
      <c r="C39" s="57" t="s">
        <v>19</v>
      </c>
      <c r="D39" s="58"/>
      <c r="E39" s="58"/>
      <c r="F39" s="59"/>
    </row>
    <row r="40" spans="3:11" ht="15.75" thickBot="1" x14ac:dyDescent="0.35">
      <c r="C40" s="20" t="s">
        <v>20</v>
      </c>
      <c r="D40" s="21">
        <v>450</v>
      </c>
      <c r="E40" s="21"/>
      <c r="F40" s="29"/>
    </row>
    <row r="41" spans="3:11" ht="15.75" thickBot="1" x14ac:dyDescent="0.35">
      <c r="C41" s="20" t="s">
        <v>21</v>
      </c>
      <c r="D41" s="21">
        <v>450</v>
      </c>
      <c r="E41" s="21"/>
      <c r="F41" s="29"/>
    </row>
    <row r="42" spans="3:11" ht="15.75" thickBot="1" x14ac:dyDescent="0.35">
      <c r="C42" s="20" t="s">
        <v>22</v>
      </c>
      <c r="D42" s="21">
        <v>450</v>
      </c>
      <c r="E42" s="21"/>
      <c r="F42" s="29"/>
    </row>
    <row r="43" spans="3:11" ht="15.75" thickBot="1" x14ac:dyDescent="0.35">
      <c r="C43" s="20" t="s">
        <v>23</v>
      </c>
      <c r="D43" s="21">
        <v>450</v>
      </c>
      <c r="E43" s="21"/>
      <c r="F43" s="29"/>
    </row>
    <row r="44" spans="3:11" ht="15.75" customHeight="1" thickBot="1" x14ac:dyDescent="0.35">
      <c r="C44" s="20" t="s">
        <v>24</v>
      </c>
      <c r="D44" s="21">
        <v>450</v>
      </c>
      <c r="E44" s="21"/>
      <c r="F44" s="29"/>
      <c r="H44" s="1"/>
      <c r="I44" s="1"/>
      <c r="J44" s="1"/>
      <c r="K44" s="1"/>
    </row>
    <row r="45" spans="3:11" ht="15.75" thickBot="1" x14ac:dyDescent="0.35">
      <c r="C45" s="20" t="s">
        <v>25</v>
      </c>
      <c r="D45" s="21">
        <v>200</v>
      </c>
      <c r="E45" s="21"/>
      <c r="F45" s="29"/>
      <c r="H45" s="1"/>
      <c r="I45" s="1"/>
      <c r="J45" s="1"/>
      <c r="K45" s="1"/>
    </row>
    <row r="46" spans="3:11" ht="16.5" thickBot="1" x14ac:dyDescent="0.4">
      <c r="C46" s="20" t="s">
        <v>26</v>
      </c>
      <c r="D46" s="21">
        <v>200</v>
      </c>
      <c r="E46" s="21"/>
      <c r="F46" s="29"/>
      <c r="H46" s="30"/>
      <c r="I46" s="31"/>
      <c r="J46" s="32"/>
      <c r="K46" s="1"/>
    </row>
    <row r="47" spans="3:11" ht="16.5" thickBot="1" x14ac:dyDescent="0.4">
      <c r="C47" s="33" t="s">
        <v>76</v>
      </c>
      <c r="D47" s="34">
        <v>450</v>
      </c>
      <c r="E47" s="34"/>
      <c r="F47" s="35"/>
      <c r="H47" s="30"/>
      <c r="I47" s="31"/>
      <c r="J47" s="32"/>
      <c r="K47" s="1"/>
    </row>
    <row r="48" spans="3:11" ht="15.75" x14ac:dyDescent="0.35">
      <c r="C48" s="36" t="s">
        <v>27</v>
      </c>
      <c r="D48" s="37">
        <f>SUM(D40:D47)</f>
        <v>3100</v>
      </c>
      <c r="E48" s="38">
        <f>E40+E41+E42+E43+E44+E45+E46+E47</f>
        <v>0</v>
      </c>
      <c r="F48" s="38">
        <f>F40+F41+F42+F43+F44+F45+F46+F47</f>
        <v>0</v>
      </c>
      <c r="H48" s="1"/>
      <c r="I48" s="1"/>
      <c r="J48" s="1"/>
      <c r="K48" s="1"/>
    </row>
    <row r="49" spans="3:6" ht="10.5" customHeight="1" thickBot="1" x14ac:dyDescent="0.35"/>
    <row r="50" spans="3:6" ht="41.25" thickBot="1" x14ac:dyDescent="0.35">
      <c r="C50" s="16" t="s">
        <v>17</v>
      </c>
      <c r="D50" s="17" t="s">
        <v>18</v>
      </c>
      <c r="E50" s="18" t="s">
        <v>4</v>
      </c>
      <c r="F50" s="18" t="s">
        <v>5</v>
      </c>
    </row>
    <row r="51" spans="3:6" ht="15.75" thickBot="1" x14ac:dyDescent="0.35">
      <c r="C51" s="54" t="s">
        <v>6</v>
      </c>
      <c r="D51" s="55"/>
      <c r="E51" s="55"/>
      <c r="F51" s="56"/>
    </row>
    <row r="52" spans="3:6" ht="15.75" thickBot="1" x14ac:dyDescent="0.35">
      <c r="C52" s="57" t="s">
        <v>28</v>
      </c>
      <c r="D52" s="58"/>
      <c r="E52" s="58"/>
      <c r="F52" s="59"/>
    </row>
    <row r="53" spans="3:6" ht="15.75" thickBot="1" x14ac:dyDescent="0.35">
      <c r="C53" s="20" t="s">
        <v>29</v>
      </c>
      <c r="D53" s="21">
        <v>160</v>
      </c>
      <c r="E53" s="21"/>
      <c r="F53" s="23"/>
    </row>
    <row r="54" spans="3:6" ht="15.75" thickBot="1" x14ac:dyDescent="0.35">
      <c r="C54" s="54" t="s">
        <v>30</v>
      </c>
      <c r="D54" s="55"/>
      <c r="E54" s="55"/>
      <c r="F54" s="56"/>
    </row>
    <row r="55" spans="3:6" ht="15.75" thickBot="1" x14ac:dyDescent="0.35">
      <c r="C55" s="20" t="s">
        <v>31</v>
      </c>
      <c r="D55" s="21">
        <v>370</v>
      </c>
      <c r="E55" s="21"/>
      <c r="F55" s="29"/>
    </row>
    <row r="56" spans="3:6" ht="15.75" thickBot="1" x14ac:dyDescent="0.35">
      <c r="C56" s="20" t="s">
        <v>32</v>
      </c>
      <c r="D56" s="21">
        <v>265</v>
      </c>
      <c r="E56" s="21"/>
      <c r="F56" s="29"/>
    </row>
    <row r="57" spans="3:6" ht="15.75" thickBot="1" x14ac:dyDescent="0.35">
      <c r="C57" s="20" t="s">
        <v>33</v>
      </c>
      <c r="D57" s="21">
        <v>265</v>
      </c>
      <c r="E57" s="21"/>
      <c r="F57" s="29"/>
    </row>
    <row r="58" spans="3:6" ht="15.75" thickBot="1" x14ac:dyDescent="0.35">
      <c r="C58" s="20" t="s">
        <v>34</v>
      </c>
      <c r="D58" s="21">
        <v>535</v>
      </c>
      <c r="E58" s="21"/>
      <c r="F58" s="29"/>
    </row>
    <row r="59" spans="3:6" ht="15.75" thickBot="1" x14ac:dyDescent="0.35">
      <c r="C59" s="20" t="s">
        <v>35</v>
      </c>
      <c r="D59" s="21">
        <v>265</v>
      </c>
      <c r="E59" s="21"/>
      <c r="F59" s="29"/>
    </row>
    <row r="60" spans="3:6" ht="16.5" thickBot="1" x14ac:dyDescent="0.4">
      <c r="C60" s="24" t="s">
        <v>36</v>
      </c>
      <c r="D60" s="25">
        <f>SUM(D53+D55+D56+D57+D58+D59)</f>
        <v>1860</v>
      </c>
      <c r="E60" s="26">
        <f>E53+E55+E56+E57+E58+E59</f>
        <v>0</v>
      </c>
      <c r="F60" s="26">
        <f>F53+F55+F56+F57+F58+F59</f>
        <v>0</v>
      </c>
    </row>
    <row r="61" spans="3:6" ht="10.5" customHeight="1" thickBot="1" x14ac:dyDescent="0.35"/>
    <row r="62" spans="3:6" ht="41.25" thickBot="1" x14ac:dyDescent="0.35">
      <c r="C62" s="16" t="s">
        <v>17</v>
      </c>
      <c r="D62" s="17" t="s">
        <v>18</v>
      </c>
      <c r="E62" s="18" t="s">
        <v>4</v>
      </c>
      <c r="F62" s="18" t="s">
        <v>5</v>
      </c>
    </row>
    <row r="63" spans="3:6" ht="15.75" thickBot="1" x14ac:dyDescent="0.35">
      <c r="C63" s="54" t="s">
        <v>6</v>
      </c>
      <c r="D63" s="55"/>
      <c r="E63" s="55"/>
      <c r="F63" s="56"/>
    </row>
    <row r="64" spans="3:6" ht="15.75" thickBot="1" x14ac:dyDescent="0.35">
      <c r="C64" s="57" t="s">
        <v>37</v>
      </c>
      <c r="D64" s="58"/>
      <c r="E64" s="58"/>
      <c r="F64" s="59"/>
    </row>
    <row r="65" spans="3:6" ht="15.75" thickBot="1" x14ac:dyDescent="0.35">
      <c r="C65" s="39" t="s">
        <v>38</v>
      </c>
      <c r="D65" s="21">
        <v>160</v>
      </c>
      <c r="E65" s="21"/>
      <c r="F65" s="23"/>
    </row>
    <row r="66" spans="3:6" ht="15.75" thickBot="1" x14ac:dyDescent="0.35">
      <c r="C66" s="20" t="s">
        <v>39</v>
      </c>
      <c r="D66" s="21">
        <v>260</v>
      </c>
      <c r="E66" s="21"/>
      <c r="F66" s="23"/>
    </row>
    <row r="67" spans="3:6" ht="15.75" thickBot="1" x14ac:dyDescent="0.35">
      <c r="C67" s="20" t="s">
        <v>40</v>
      </c>
      <c r="D67" s="21">
        <v>150</v>
      </c>
      <c r="E67" s="21"/>
      <c r="F67" s="23"/>
    </row>
    <row r="68" spans="3:6" ht="15.75" x14ac:dyDescent="0.35">
      <c r="C68" s="36" t="s">
        <v>41</v>
      </c>
      <c r="D68" s="37">
        <f>SUM(D65:D67)</f>
        <v>570</v>
      </c>
      <c r="E68" s="38">
        <f>E65+E66+E67</f>
        <v>0</v>
      </c>
      <c r="F68" s="38">
        <f>F65+F66+F67</f>
        <v>0</v>
      </c>
    </row>
    <row r="69" spans="3:6" ht="10.5" customHeight="1" thickBot="1" x14ac:dyDescent="0.35"/>
    <row r="70" spans="3:6" ht="41.25" thickBot="1" x14ac:dyDescent="0.35">
      <c r="C70" s="16" t="s">
        <v>17</v>
      </c>
      <c r="D70" s="17" t="s">
        <v>18</v>
      </c>
      <c r="E70" s="18" t="s">
        <v>4</v>
      </c>
      <c r="F70" s="18" t="s">
        <v>5</v>
      </c>
    </row>
    <row r="71" spans="3:6" ht="15.75" thickBot="1" x14ac:dyDescent="0.35">
      <c r="C71" s="54" t="s">
        <v>6</v>
      </c>
      <c r="D71" s="55"/>
      <c r="E71" s="55"/>
      <c r="F71" s="56"/>
    </row>
    <row r="72" spans="3:6" ht="15.75" thickBot="1" x14ac:dyDescent="0.35">
      <c r="C72" s="57" t="s">
        <v>42</v>
      </c>
      <c r="D72" s="58"/>
      <c r="E72" s="58"/>
      <c r="F72" s="59"/>
    </row>
    <row r="73" spans="3:6" ht="15.75" thickBot="1" x14ac:dyDescent="0.35">
      <c r="C73" s="20" t="s">
        <v>43</v>
      </c>
      <c r="D73" s="21">
        <v>260</v>
      </c>
      <c r="E73" s="21"/>
      <c r="F73" s="22"/>
    </row>
    <row r="74" spans="3:6" ht="15.75" thickBot="1" x14ac:dyDescent="0.35">
      <c r="C74" s="20" t="s">
        <v>44</v>
      </c>
      <c r="D74" s="21">
        <v>420</v>
      </c>
      <c r="E74" s="21"/>
      <c r="F74" s="23"/>
    </row>
    <row r="75" spans="3:6" ht="15.75" thickBot="1" x14ac:dyDescent="0.35">
      <c r="C75" s="20" t="s">
        <v>45</v>
      </c>
      <c r="D75" s="21">
        <v>576</v>
      </c>
      <c r="E75" s="21"/>
      <c r="F75" s="23"/>
    </row>
    <row r="76" spans="3:6" ht="16.5" thickBot="1" x14ac:dyDescent="0.4">
      <c r="C76" s="24" t="s">
        <v>46</v>
      </c>
      <c r="D76" s="25">
        <f>SUM(D73:D75)</f>
        <v>1256</v>
      </c>
      <c r="E76" s="26">
        <f>E73+E74+E75</f>
        <v>0</v>
      </c>
      <c r="F76" s="26">
        <f>F73+F74+F75</f>
        <v>0</v>
      </c>
    </row>
    <row r="77" spans="3:6" ht="10.5" customHeight="1" thickBot="1" x14ac:dyDescent="0.35"/>
    <row r="78" spans="3:6" ht="41.25" thickBot="1" x14ac:dyDescent="0.35">
      <c r="C78" s="16" t="s">
        <v>17</v>
      </c>
      <c r="D78" s="17" t="s">
        <v>18</v>
      </c>
      <c r="E78" s="18" t="s">
        <v>4</v>
      </c>
      <c r="F78" s="18" t="s">
        <v>5</v>
      </c>
    </row>
    <row r="79" spans="3:6" ht="15.75" thickBot="1" x14ac:dyDescent="0.35">
      <c r="C79" s="54" t="s">
        <v>6</v>
      </c>
      <c r="D79" s="55"/>
      <c r="E79" s="55"/>
      <c r="F79" s="56"/>
    </row>
    <row r="80" spans="3:6" ht="15.75" thickBot="1" x14ac:dyDescent="0.35">
      <c r="C80" s="57" t="s">
        <v>47</v>
      </c>
      <c r="D80" s="58"/>
      <c r="E80" s="58"/>
      <c r="F80" s="59"/>
    </row>
    <row r="81" spans="3:6" ht="15.75" thickBot="1" x14ac:dyDescent="0.35">
      <c r="C81" s="20" t="s">
        <v>48</v>
      </c>
      <c r="D81" s="40">
        <v>160</v>
      </c>
      <c r="E81" s="46"/>
      <c r="F81" s="23"/>
    </row>
    <row r="82" spans="3:6" ht="16.5" customHeight="1" thickBot="1" x14ac:dyDescent="0.35">
      <c r="C82" s="20" t="s">
        <v>49</v>
      </c>
      <c r="D82" s="40">
        <v>100</v>
      </c>
      <c r="E82" s="47"/>
      <c r="F82" s="23"/>
    </row>
    <row r="83" spans="3:6" ht="15.75" thickBot="1" x14ac:dyDescent="0.35">
      <c r="C83" s="20" t="s">
        <v>50</v>
      </c>
      <c r="D83" s="40">
        <v>95</v>
      </c>
      <c r="E83" s="47"/>
      <c r="F83" s="23"/>
    </row>
    <row r="84" spans="3:6" ht="16.5" customHeight="1" thickBot="1" x14ac:dyDescent="0.4">
      <c r="C84" s="24" t="s">
        <v>51</v>
      </c>
      <c r="D84" s="25">
        <f>SUM(D81:D83)</f>
        <v>355</v>
      </c>
      <c r="E84" s="26">
        <f>E81+E82+E83</f>
        <v>0</v>
      </c>
      <c r="F84" s="26">
        <f>F81+F82+F83</f>
        <v>0</v>
      </c>
    </row>
    <row r="85" spans="3:6" ht="10.5" customHeight="1" thickBot="1" x14ac:dyDescent="0.35">
      <c r="F85" s="1"/>
    </row>
    <row r="86" spans="3:6" ht="36.75" customHeight="1" thickBot="1" x14ac:dyDescent="0.35">
      <c r="C86" s="66" t="s">
        <v>52</v>
      </c>
      <c r="D86" s="67"/>
      <c r="E86" s="67"/>
      <c r="F86" s="68"/>
    </row>
    <row r="87" spans="3:6" ht="15" customHeight="1" x14ac:dyDescent="0.3">
      <c r="C87" s="61" t="s">
        <v>53</v>
      </c>
      <c r="D87" s="64" t="s">
        <v>54</v>
      </c>
      <c r="E87" s="63" t="s">
        <v>4</v>
      </c>
      <c r="F87" s="64" t="s">
        <v>5</v>
      </c>
    </row>
    <row r="88" spans="3:6" ht="15.75" customHeight="1" x14ac:dyDescent="0.3">
      <c r="C88" s="61"/>
      <c r="D88" s="64"/>
      <c r="E88" s="64"/>
      <c r="F88" s="64"/>
    </row>
    <row r="89" spans="3:6" ht="15.75" customHeight="1" x14ac:dyDescent="0.3">
      <c r="C89" s="61"/>
      <c r="D89" s="64"/>
      <c r="E89" s="64"/>
      <c r="F89" s="64"/>
    </row>
    <row r="90" spans="3:6" ht="16.5" customHeight="1" thickBot="1" x14ac:dyDescent="0.35">
      <c r="C90" s="62"/>
      <c r="D90" s="65"/>
      <c r="E90" s="65"/>
      <c r="F90" s="65"/>
    </row>
    <row r="91" spans="3:6" ht="15.75" thickBot="1" x14ac:dyDescent="0.35">
      <c r="C91" s="20" t="s">
        <v>55</v>
      </c>
      <c r="D91" s="41">
        <v>275</v>
      </c>
      <c r="E91" s="41"/>
      <c r="F91" s="41"/>
    </row>
    <row r="92" spans="3:6" ht="15.75" thickBot="1" x14ac:dyDescent="0.35">
      <c r="C92" s="20" t="s">
        <v>56</v>
      </c>
      <c r="D92" s="41">
        <v>275</v>
      </c>
      <c r="E92" s="41"/>
      <c r="F92" s="41"/>
    </row>
    <row r="93" spans="3:6" ht="15.75" thickBot="1" x14ac:dyDescent="0.35">
      <c r="C93" s="20" t="s">
        <v>57</v>
      </c>
      <c r="D93" s="41">
        <v>490</v>
      </c>
      <c r="E93" s="41"/>
      <c r="F93" s="41"/>
    </row>
    <row r="94" spans="3:6" ht="15.75" thickBot="1" x14ac:dyDescent="0.35">
      <c r="C94" s="20" t="s">
        <v>58</v>
      </c>
      <c r="D94" s="41">
        <v>200</v>
      </c>
      <c r="E94" s="41"/>
      <c r="F94" s="41"/>
    </row>
    <row r="95" spans="3:6" ht="15.75" thickBot="1" x14ac:dyDescent="0.35">
      <c r="C95" s="20" t="s">
        <v>59</v>
      </c>
      <c r="D95" s="41">
        <v>130</v>
      </c>
      <c r="E95" s="41"/>
      <c r="F95" s="41"/>
    </row>
    <row r="96" spans="3:6" ht="27.75" thickBot="1" x14ac:dyDescent="0.35">
      <c r="C96" s="39" t="s">
        <v>65</v>
      </c>
      <c r="D96" s="41">
        <v>275</v>
      </c>
      <c r="E96" s="41"/>
      <c r="F96" s="41"/>
    </row>
    <row r="97" spans="2:10" ht="15" customHeight="1" x14ac:dyDescent="0.3">
      <c r="C97" s="60" t="s">
        <v>60</v>
      </c>
      <c r="D97" s="63" t="s">
        <v>61</v>
      </c>
      <c r="E97" s="63" t="s">
        <v>4</v>
      </c>
      <c r="F97" s="63" t="s">
        <v>5</v>
      </c>
    </row>
    <row r="98" spans="2:10" ht="15.75" customHeight="1" x14ac:dyDescent="0.3">
      <c r="C98" s="61"/>
      <c r="D98" s="64"/>
      <c r="E98" s="64"/>
      <c r="F98" s="64"/>
    </row>
    <row r="99" spans="2:10" ht="15.75" customHeight="1" x14ac:dyDescent="0.3">
      <c r="C99" s="61"/>
      <c r="D99" s="64"/>
      <c r="E99" s="64"/>
      <c r="F99" s="64"/>
    </row>
    <row r="100" spans="2:10" ht="16.5" customHeight="1" thickBot="1" x14ac:dyDescent="0.35">
      <c r="C100" s="62"/>
      <c r="D100" s="65"/>
      <c r="E100" s="65"/>
      <c r="F100" s="65"/>
    </row>
    <row r="101" spans="2:10" ht="15.75" thickBot="1" x14ac:dyDescent="0.35">
      <c r="C101" s="20" t="s">
        <v>62</v>
      </c>
      <c r="D101" s="41">
        <v>275</v>
      </c>
      <c r="E101" s="41"/>
      <c r="F101" s="41"/>
    </row>
    <row r="102" spans="2:10" ht="15.75" thickBot="1" x14ac:dyDescent="0.35">
      <c r="C102" s="20" t="s">
        <v>63</v>
      </c>
      <c r="D102" s="41">
        <v>490</v>
      </c>
      <c r="E102" s="41"/>
      <c r="F102" s="41"/>
    </row>
    <row r="103" spans="2:10" ht="15.75" thickBot="1" x14ac:dyDescent="0.35">
      <c r="C103" s="20" t="s">
        <v>58</v>
      </c>
      <c r="D103" s="41">
        <v>200</v>
      </c>
      <c r="E103" s="41"/>
      <c r="F103" s="41"/>
    </row>
    <row r="104" spans="2:10" ht="15.75" thickBot="1" x14ac:dyDescent="0.35">
      <c r="C104" s="20" t="s">
        <v>64</v>
      </c>
      <c r="D104" s="41">
        <v>130</v>
      </c>
      <c r="E104" s="41"/>
      <c r="F104" s="41"/>
    </row>
    <row r="105" spans="2:10" ht="27.75" thickBot="1" x14ac:dyDescent="0.35">
      <c r="C105" s="39" t="s">
        <v>65</v>
      </c>
      <c r="D105" s="41">
        <v>275</v>
      </c>
      <c r="E105" s="41"/>
      <c r="F105" s="41"/>
    </row>
    <row r="108" spans="2:10" customFormat="1" ht="16.5" customHeight="1" x14ac:dyDescent="0.3">
      <c r="B108" s="42" t="s">
        <v>68</v>
      </c>
      <c r="C108" s="42"/>
      <c r="F108" s="28"/>
      <c r="H108" s="2"/>
      <c r="I108" s="2"/>
      <c r="J108" s="2"/>
    </row>
    <row r="109" spans="2:10" customFormat="1" ht="15.75" x14ac:dyDescent="0.3">
      <c r="F109" s="28"/>
      <c r="H109" s="2"/>
      <c r="I109" s="2"/>
      <c r="J109" s="2"/>
    </row>
    <row r="110" spans="2:10" customFormat="1" ht="15.75" x14ac:dyDescent="0.3">
      <c r="F110" s="28"/>
      <c r="H110" s="2"/>
      <c r="I110" s="2"/>
      <c r="J110" s="2"/>
    </row>
    <row r="111" spans="2:10" customFormat="1" x14ac:dyDescent="0.25">
      <c r="F111" s="28"/>
    </row>
    <row r="112" spans="2:10" customFormat="1" x14ac:dyDescent="0.25">
      <c r="F112" s="28"/>
    </row>
    <row r="113" spans="2:10" customFormat="1" ht="16.5" x14ac:dyDescent="0.3">
      <c r="B113" s="43" t="s">
        <v>66</v>
      </c>
      <c r="C113" s="43"/>
      <c r="F113" s="28"/>
    </row>
    <row r="114" spans="2:10" customFormat="1" ht="16.5" x14ac:dyDescent="0.3">
      <c r="B114" s="44" t="s">
        <v>67</v>
      </c>
      <c r="F114" s="28"/>
    </row>
    <row r="115" spans="2:10" ht="15.75" x14ac:dyDescent="0.3">
      <c r="H115"/>
      <c r="I115"/>
      <c r="J115"/>
    </row>
    <row r="116" spans="2:10" ht="15.75" x14ac:dyDescent="0.3">
      <c r="H116"/>
      <c r="I116"/>
      <c r="J116"/>
    </row>
    <row r="117" spans="2:10" ht="15.75" x14ac:dyDescent="0.3">
      <c r="H117"/>
      <c r="I117"/>
      <c r="J117"/>
    </row>
  </sheetData>
  <mergeCells count="24">
    <mergeCell ref="C97:C100"/>
    <mergeCell ref="D97:D100"/>
    <mergeCell ref="F97:F100"/>
    <mergeCell ref="E87:E90"/>
    <mergeCell ref="E97:E100"/>
    <mergeCell ref="C87:C90"/>
    <mergeCell ref="D87:D90"/>
    <mergeCell ref="F87:F90"/>
    <mergeCell ref="C71:F71"/>
    <mergeCell ref="C72:F72"/>
    <mergeCell ref="C79:F79"/>
    <mergeCell ref="C80:F80"/>
    <mergeCell ref="C86:F86"/>
    <mergeCell ref="C64:F64"/>
    <mergeCell ref="C4:G4"/>
    <mergeCell ref="C23:F23"/>
    <mergeCell ref="C25:F25"/>
    <mergeCell ref="C26:F26"/>
    <mergeCell ref="C38:F38"/>
    <mergeCell ref="C39:F39"/>
    <mergeCell ref="C51:F51"/>
    <mergeCell ref="C52:F52"/>
    <mergeCell ref="C54:F54"/>
    <mergeCell ref="C63:F63"/>
  </mergeCells>
  <pageMargins left="0.7" right="0.7" top="0.75" bottom="0.75" header="0.3" footer="0.3"/>
  <pageSetup paperSize="9"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93822-CCC7-452D-A799-D73001EFD5F1}">
  <dimension ref="A1:K117"/>
  <sheetViews>
    <sheetView showGridLines="0" topLeftCell="A64" workbookViewId="0">
      <selection activeCell="H80" sqref="H80"/>
    </sheetView>
  </sheetViews>
  <sheetFormatPr baseColWidth="10" defaultRowHeight="15" x14ac:dyDescent="0.3"/>
  <cols>
    <col min="1" max="2" width="3.7109375" style="2" customWidth="1"/>
    <col min="3" max="3" width="79.7109375" style="1" bestFit="1" customWidth="1"/>
    <col min="4" max="5" width="15.7109375" style="1" customWidth="1"/>
    <col min="6" max="6" width="15.7109375" style="28" customWidth="1"/>
    <col min="7" max="7" width="2.7109375" style="2" customWidth="1"/>
    <col min="8" max="8" width="44.5703125" style="2" customWidth="1"/>
    <col min="9" max="9" width="76.85546875" style="2" bestFit="1" customWidth="1"/>
    <col min="10" max="10" width="13" style="2" customWidth="1"/>
    <col min="11" max="11" width="11.42578125" style="2"/>
    <col min="12" max="13" width="11.42578125" style="1"/>
    <col min="14" max="14" width="76.85546875" style="1" bestFit="1" customWidth="1"/>
    <col min="15" max="256" width="11.42578125" style="1"/>
    <col min="257" max="258" width="3.7109375" style="1" customWidth="1"/>
    <col min="259" max="259" width="46.7109375" style="1" customWidth="1"/>
    <col min="260" max="261" width="15.7109375" style="1" customWidth="1"/>
    <col min="262" max="262" width="2.85546875" style="1" customWidth="1"/>
    <col min="263" max="263" width="44.5703125" style="1" customWidth="1"/>
    <col min="264" max="264" width="12" style="1" customWidth="1"/>
    <col min="265" max="265" width="13.85546875" style="1" customWidth="1"/>
    <col min="266" max="266" width="13" style="1" customWidth="1"/>
    <col min="267" max="512" width="11.42578125" style="1"/>
    <col min="513" max="514" width="3.7109375" style="1" customWidth="1"/>
    <col min="515" max="515" width="46.7109375" style="1" customWidth="1"/>
    <col min="516" max="517" width="15.7109375" style="1" customWidth="1"/>
    <col min="518" max="518" width="2.85546875" style="1" customWidth="1"/>
    <col min="519" max="519" width="44.5703125" style="1" customWidth="1"/>
    <col min="520" max="520" width="12" style="1" customWidth="1"/>
    <col min="521" max="521" width="13.85546875" style="1" customWidth="1"/>
    <col min="522" max="522" width="13" style="1" customWidth="1"/>
    <col min="523" max="768" width="11.42578125" style="1"/>
    <col min="769" max="770" width="3.7109375" style="1" customWidth="1"/>
    <col min="771" max="771" width="46.7109375" style="1" customWidth="1"/>
    <col min="772" max="773" width="15.7109375" style="1" customWidth="1"/>
    <col min="774" max="774" width="2.85546875" style="1" customWidth="1"/>
    <col min="775" max="775" width="44.5703125" style="1" customWidth="1"/>
    <col min="776" max="776" width="12" style="1" customWidth="1"/>
    <col min="777" max="777" width="13.85546875" style="1" customWidth="1"/>
    <col min="778" max="778" width="13" style="1" customWidth="1"/>
    <col min="779" max="1024" width="11.42578125" style="1"/>
    <col min="1025" max="1026" width="3.7109375" style="1" customWidth="1"/>
    <col min="1027" max="1027" width="46.7109375" style="1" customWidth="1"/>
    <col min="1028" max="1029" width="15.7109375" style="1" customWidth="1"/>
    <col min="1030" max="1030" width="2.85546875" style="1" customWidth="1"/>
    <col min="1031" max="1031" width="44.5703125" style="1" customWidth="1"/>
    <col min="1032" max="1032" width="12" style="1" customWidth="1"/>
    <col min="1033" max="1033" width="13.85546875" style="1" customWidth="1"/>
    <col min="1034" max="1034" width="13" style="1" customWidth="1"/>
    <col min="1035" max="1280" width="11.42578125" style="1"/>
    <col min="1281" max="1282" width="3.7109375" style="1" customWidth="1"/>
    <col min="1283" max="1283" width="46.7109375" style="1" customWidth="1"/>
    <col min="1284" max="1285" width="15.7109375" style="1" customWidth="1"/>
    <col min="1286" max="1286" width="2.85546875" style="1" customWidth="1"/>
    <col min="1287" max="1287" width="44.5703125" style="1" customWidth="1"/>
    <col min="1288" max="1288" width="12" style="1" customWidth="1"/>
    <col min="1289" max="1289" width="13.85546875" style="1" customWidth="1"/>
    <col min="1290" max="1290" width="13" style="1" customWidth="1"/>
    <col min="1291" max="1536" width="11.42578125" style="1"/>
    <col min="1537" max="1538" width="3.7109375" style="1" customWidth="1"/>
    <col min="1539" max="1539" width="46.7109375" style="1" customWidth="1"/>
    <col min="1540" max="1541" width="15.7109375" style="1" customWidth="1"/>
    <col min="1542" max="1542" width="2.85546875" style="1" customWidth="1"/>
    <col min="1543" max="1543" width="44.5703125" style="1" customWidth="1"/>
    <col min="1544" max="1544" width="12" style="1" customWidth="1"/>
    <col min="1545" max="1545" width="13.85546875" style="1" customWidth="1"/>
    <col min="1546" max="1546" width="13" style="1" customWidth="1"/>
    <col min="1547" max="1792" width="11.42578125" style="1"/>
    <col min="1793" max="1794" width="3.7109375" style="1" customWidth="1"/>
    <col min="1795" max="1795" width="46.7109375" style="1" customWidth="1"/>
    <col min="1796" max="1797" width="15.7109375" style="1" customWidth="1"/>
    <col min="1798" max="1798" width="2.85546875" style="1" customWidth="1"/>
    <col min="1799" max="1799" width="44.5703125" style="1" customWidth="1"/>
    <col min="1800" max="1800" width="12" style="1" customWidth="1"/>
    <col min="1801" max="1801" width="13.85546875" style="1" customWidth="1"/>
    <col min="1802" max="1802" width="13" style="1" customWidth="1"/>
    <col min="1803" max="2048" width="11.42578125" style="1"/>
    <col min="2049" max="2050" width="3.7109375" style="1" customWidth="1"/>
    <col min="2051" max="2051" width="46.7109375" style="1" customWidth="1"/>
    <col min="2052" max="2053" width="15.7109375" style="1" customWidth="1"/>
    <col min="2054" max="2054" width="2.85546875" style="1" customWidth="1"/>
    <col min="2055" max="2055" width="44.5703125" style="1" customWidth="1"/>
    <col min="2056" max="2056" width="12" style="1" customWidth="1"/>
    <col min="2057" max="2057" width="13.85546875" style="1" customWidth="1"/>
    <col min="2058" max="2058" width="13" style="1" customWidth="1"/>
    <col min="2059" max="2304" width="11.42578125" style="1"/>
    <col min="2305" max="2306" width="3.7109375" style="1" customWidth="1"/>
    <col min="2307" max="2307" width="46.7109375" style="1" customWidth="1"/>
    <col min="2308" max="2309" width="15.7109375" style="1" customWidth="1"/>
    <col min="2310" max="2310" width="2.85546875" style="1" customWidth="1"/>
    <col min="2311" max="2311" width="44.5703125" style="1" customWidth="1"/>
    <col min="2312" max="2312" width="12" style="1" customWidth="1"/>
    <col min="2313" max="2313" width="13.85546875" style="1" customWidth="1"/>
    <col min="2314" max="2314" width="13" style="1" customWidth="1"/>
    <col min="2315" max="2560" width="11.42578125" style="1"/>
    <col min="2561" max="2562" width="3.7109375" style="1" customWidth="1"/>
    <col min="2563" max="2563" width="46.7109375" style="1" customWidth="1"/>
    <col min="2564" max="2565" width="15.7109375" style="1" customWidth="1"/>
    <col min="2566" max="2566" width="2.85546875" style="1" customWidth="1"/>
    <col min="2567" max="2567" width="44.5703125" style="1" customWidth="1"/>
    <col min="2568" max="2568" width="12" style="1" customWidth="1"/>
    <col min="2569" max="2569" width="13.85546875" style="1" customWidth="1"/>
    <col min="2570" max="2570" width="13" style="1" customWidth="1"/>
    <col min="2571" max="2816" width="11.42578125" style="1"/>
    <col min="2817" max="2818" width="3.7109375" style="1" customWidth="1"/>
    <col min="2819" max="2819" width="46.7109375" style="1" customWidth="1"/>
    <col min="2820" max="2821" width="15.7109375" style="1" customWidth="1"/>
    <col min="2822" max="2822" width="2.85546875" style="1" customWidth="1"/>
    <col min="2823" max="2823" width="44.5703125" style="1" customWidth="1"/>
    <col min="2824" max="2824" width="12" style="1" customWidth="1"/>
    <col min="2825" max="2825" width="13.85546875" style="1" customWidth="1"/>
    <col min="2826" max="2826" width="13" style="1" customWidth="1"/>
    <col min="2827" max="3072" width="11.42578125" style="1"/>
    <col min="3073" max="3074" width="3.7109375" style="1" customWidth="1"/>
    <col min="3075" max="3075" width="46.7109375" style="1" customWidth="1"/>
    <col min="3076" max="3077" width="15.7109375" style="1" customWidth="1"/>
    <col min="3078" max="3078" width="2.85546875" style="1" customWidth="1"/>
    <col min="3079" max="3079" width="44.5703125" style="1" customWidth="1"/>
    <col min="3080" max="3080" width="12" style="1" customWidth="1"/>
    <col min="3081" max="3081" width="13.85546875" style="1" customWidth="1"/>
    <col min="3082" max="3082" width="13" style="1" customWidth="1"/>
    <col min="3083" max="3328" width="11.42578125" style="1"/>
    <col min="3329" max="3330" width="3.7109375" style="1" customWidth="1"/>
    <col min="3331" max="3331" width="46.7109375" style="1" customWidth="1"/>
    <col min="3332" max="3333" width="15.7109375" style="1" customWidth="1"/>
    <col min="3334" max="3334" width="2.85546875" style="1" customWidth="1"/>
    <col min="3335" max="3335" width="44.5703125" style="1" customWidth="1"/>
    <col min="3336" max="3336" width="12" style="1" customWidth="1"/>
    <col min="3337" max="3337" width="13.85546875" style="1" customWidth="1"/>
    <col min="3338" max="3338" width="13" style="1" customWidth="1"/>
    <col min="3339" max="3584" width="11.42578125" style="1"/>
    <col min="3585" max="3586" width="3.7109375" style="1" customWidth="1"/>
    <col min="3587" max="3587" width="46.7109375" style="1" customWidth="1"/>
    <col min="3588" max="3589" width="15.7109375" style="1" customWidth="1"/>
    <col min="3590" max="3590" width="2.85546875" style="1" customWidth="1"/>
    <col min="3591" max="3591" width="44.5703125" style="1" customWidth="1"/>
    <col min="3592" max="3592" width="12" style="1" customWidth="1"/>
    <col min="3593" max="3593" width="13.85546875" style="1" customWidth="1"/>
    <col min="3594" max="3594" width="13" style="1" customWidth="1"/>
    <col min="3595" max="3840" width="11.42578125" style="1"/>
    <col min="3841" max="3842" width="3.7109375" style="1" customWidth="1"/>
    <col min="3843" max="3843" width="46.7109375" style="1" customWidth="1"/>
    <col min="3844" max="3845" width="15.7109375" style="1" customWidth="1"/>
    <col min="3846" max="3846" width="2.85546875" style="1" customWidth="1"/>
    <col min="3847" max="3847" width="44.5703125" style="1" customWidth="1"/>
    <col min="3848" max="3848" width="12" style="1" customWidth="1"/>
    <col min="3849" max="3849" width="13.85546875" style="1" customWidth="1"/>
    <col min="3850" max="3850" width="13" style="1" customWidth="1"/>
    <col min="3851" max="4096" width="11.42578125" style="1"/>
    <col min="4097" max="4098" width="3.7109375" style="1" customWidth="1"/>
    <col min="4099" max="4099" width="46.7109375" style="1" customWidth="1"/>
    <col min="4100" max="4101" width="15.7109375" style="1" customWidth="1"/>
    <col min="4102" max="4102" width="2.85546875" style="1" customWidth="1"/>
    <col min="4103" max="4103" width="44.5703125" style="1" customWidth="1"/>
    <col min="4104" max="4104" width="12" style="1" customWidth="1"/>
    <col min="4105" max="4105" width="13.85546875" style="1" customWidth="1"/>
    <col min="4106" max="4106" width="13" style="1" customWidth="1"/>
    <col min="4107" max="4352" width="11.42578125" style="1"/>
    <col min="4353" max="4354" width="3.7109375" style="1" customWidth="1"/>
    <col min="4355" max="4355" width="46.7109375" style="1" customWidth="1"/>
    <col min="4356" max="4357" width="15.7109375" style="1" customWidth="1"/>
    <col min="4358" max="4358" width="2.85546875" style="1" customWidth="1"/>
    <col min="4359" max="4359" width="44.5703125" style="1" customWidth="1"/>
    <col min="4360" max="4360" width="12" style="1" customWidth="1"/>
    <col min="4361" max="4361" width="13.85546875" style="1" customWidth="1"/>
    <col min="4362" max="4362" width="13" style="1" customWidth="1"/>
    <col min="4363" max="4608" width="11.42578125" style="1"/>
    <col min="4609" max="4610" width="3.7109375" style="1" customWidth="1"/>
    <col min="4611" max="4611" width="46.7109375" style="1" customWidth="1"/>
    <col min="4612" max="4613" width="15.7109375" style="1" customWidth="1"/>
    <col min="4614" max="4614" width="2.85546875" style="1" customWidth="1"/>
    <col min="4615" max="4615" width="44.5703125" style="1" customWidth="1"/>
    <col min="4616" max="4616" width="12" style="1" customWidth="1"/>
    <col min="4617" max="4617" width="13.85546875" style="1" customWidth="1"/>
    <col min="4618" max="4618" width="13" style="1" customWidth="1"/>
    <col min="4619" max="4864" width="11.42578125" style="1"/>
    <col min="4865" max="4866" width="3.7109375" style="1" customWidth="1"/>
    <col min="4867" max="4867" width="46.7109375" style="1" customWidth="1"/>
    <col min="4868" max="4869" width="15.7109375" style="1" customWidth="1"/>
    <col min="4870" max="4870" width="2.85546875" style="1" customWidth="1"/>
    <col min="4871" max="4871" width="44.5703125" style="1" customWidth="1"/>
    <col min="4872" max="4872" width="12" style="1" customWidth="1"/>
    <col min="4873" max="4873" width="13.85546875" style="1" customWidth="1"/>
    <col min="4874" max="4874" width="13" style="1" customWidth="1"/>
    <col min="4875" max="5120" width="11.42578125" style="1"/>
    <col min="5121" max="5122" width="3.7109375" style="1" customWidth="1"/>
    <col min="5123" max="5123" width="46.7109375" style="1" customWidth="1"/>
    <col min="5124" max="5125" width="15.7109375" style="1" customWidth="1"/>
    <col min="5126" max="5126" width="2.85546875" style="1" customWidth="1"/>
    <col min="5127" max="5127" width="44.5703125" style="1" customWidth="1"/>
    <col min="5128" max="5128" width="12" style="1" customWidth="1"/>
    <col min="5129" max="5129" width="13.85546875" style="1" customWidth="1"/>
    <col min="5130" max="5130" width="13" style="1" customWidth="1"/>
    <col min="5131" max="5376" width="11.42578125" style="1"/>
    <col min="5377" max="5378" width="3.7109375" style="1" customWidth="1"/>
    <col min="5379" max="5379" width="46.7109375" style="1" customWidth="1"/>
    <col min="5380" max="5381" width="15.7109375" style="1" customWidth="1"/>
    <col min="5382" max="5382" width="2.85546875" style="1" customWidth="1"/>
    <col min="5383" max="5383" width="44.5703125" style="1" customWidth="1"/>
    <col min="5384" max="5384" width="12" style="1" customWidth="1"/>
    <col min="5385" max="5385" width="13.85546875" style="1" customWidth="1"/>
    <col min="5386" max="5386" width="13" style="1" customWidth="1"/>
    <col min="5387" max="5632" width="11.42578125" style="1"/>
    <col min="5633" max="5634" width="3.7109375" style="1" customWidth="1"/>
    <col min="5635" max="5635" width="46.7109375" style="1" customWidth="1"/>
    <col min="5636" max="5637" width="15.7109375" style="1" customWidth="1"/>
    <col min="5638" max="5638" width="2.85546875" style="1" customWidth="1"/>
    <col min="5639" max="5639" width="44.5703125" style="1" customWidth="1"/>
    <col min="5640" max="5640" width="12" style="1" customWidth="1"/>
    <col min="5641" max="5641" width="13.85546875" style="1" customWidth="1"/>
    <col min="5642" max="5642" width="13" style="1" customWidth="1"/>
    <col min="5643" max="5888" width="11.42578125" style="1"/>
    <col min="5889" max="5890" width="3.7109375" style="1" customWidth="1"/>
    <col min="5891" max="5891" width="46.7109375" style="1" customWidth="1"/>
    <col min="5892" max="5893" width="15.7109375" style="1" customWidth="1"/>
    <col min="5894" max="5894" width="2.85546875" style="1" customWidth="1"/>
    <col min="5895" max="5895" width="44.5703125" style="1" customWidth="1"/>
    <col min="5896" max="5896" width="12" style="1" customWidth="1"/>
    <col min="5897" max="5897" width="13.85546875" style="1" customWidth="1"/>
    <col min="5898" max="5898" width="13" style="1" customWidth="1"/>
    <col min="5899" max="6144" width="11.42578125" style="1"/>
    <col min="6145" max="6146" width="3.7109375" style="1" customWidth="1"/>
    <col min="6147" max="6147" width="46.7109375" style="1" customWidth="1"/>
    <col min="6148" max="6149" width="15.7109375" style="1" customWidth="1"/>
    <col min="6150" max="6150" width="2.85546875" style="1" customWidth="1"/>
    <col min="6151" max="6151" width="44.5703125" style="1" customWidth="1"/>
    <col min="6152" max="6152" width="12" style="1" customWidth="1"/>
    <col min="6153" max="6153" width="13.85546875" style="1" customWidth="1"/>
    <col min="6154" max="6154" width="13" style="1" customWidth="1"/>
    <col min="6155" max="6400" width="11.42578125" style="1"/>
    <col min="6401" max="6402" width="3.7109375" style="1" customWidth="1"/>
    <col min="6403" max="6403" width="46.7109375" style="1" customWidth="1"/>
    <col min="6404" max="6405" width="15.7109375" style="1" customWidth="1"/>
    <col min="6406" max="6406" width="2.85546875" style="1" customWidth="1"/>
    <col min="6407" max="6407" width="44.5703125" style="1" customWidth="1"/>
    <col min="6408" max="6408" width="12" style="1" customWidth="1"/>
    <col min="6409" max="6409" width="13.85546875" style="1" customWidth="1"/>
    <col min="6410" max="6410" width="13" style="1" customWidth="1"/>
    <col min="6411" max="6656" width="11.42578125" style="1"/>
    <col min="6657" max="6658" width="3.7109375" style="1" customWidth="1"/>
    <col min="6659" max="6659" width="46.7109375" style="1" customWidth="1"/>
    <col min="6660" max="6661" width="15.7109375" style="1" customWidth="1"/>
    <col min="6662" max="6662" width="2.85546875" style="1" customWidth="1"/>
    <col min="6663" max="6663" width="44.5703125" style="1" customWidth="1"/>
    <col min="6664" max="6664" width="12" style="1" customWidth="1"/>
    <col min="6665" max="6665" width="13.85546875" style="1" customWidth="1"/>
    <col min="6666" max="6666" width="13" style="1" customWidth="1"/>
    <col min="6667" max="6912" width="11.42578125" style="1"/>
    <col min="6913" max="6914" width="3.7109375" style="1" customWidth="1"/>
    <col min="6915" max="6915" width="46.7109375" style="1" customWidth="1"/>
    <col min="6916" max="6917" width="15.7109375" style="1" customWidth="1"/>
    <col min="6918" max="6918" width="2.85546875" style="1" customWidth="1"/>
    <col min="6919" max="6919" width="44.5703125" style="1" customWidth="1"/>
    <col min="6920" max="6920" width="12" style="1" customWidth="1"/>
    <col min="6921" max="6921" width="13.85546875" style="1" customWidth="1"/>
    <col min="6922" max="6922" width="13" style="1" customWidth="1"/>
    <col min="6923" max="7168" width="11.42578125" style="1"/>
    <col min="7169" max="7170" width="3.7109375" style="1" customWidth="1"/>
    <col min="7171" max="7171" width="46.7109375" style="1" customWidth="1"/>
    <col min="7172" max="7173" width="15.7109375" style="1" customWidth="1"/>
    <col min="7174" max="7174" width="2.85546875" style="1" customWidth="1"/>
    <col min="7175" max="7175" width="44.5703125" style="1" customWidth="1"/>
    <col min="7176" max="7176" width="12" style="1" customWidth="1"/>
    <col min="7177" max="7177" width="13.85546875" style="1" customWidth="1"/>
    <col min="7178" max="7178" width="13" style="1" customWidth="1"/>
    <col min="7179" max="7424" width="11.42578125" style="1"/>
    <col min="7425" max="7426" width="3.7109375" style="1" customWidth="1"/>
    <col min="7427" max="7427" width="46.7109375" style="1" customWidth="1"/>
    <col min="7428" max="7429" width="15.7109375" style="1" customWidth="1"/>
    <col min="7430" max="7430" width="2.85546875" style="1" customWidth="1"/>
    <col min="7431" max="7431" width="44.5703125" style="1" customWidth="1"/>
    <col min="7432" max="7432" width="12" style="1" customWidth="1"/>
    <col min="7433" max="7433" width="13.85546875" style="1" customWidth="1"/>
    <col min="7434" max="7434" width="13" style="1" customWidth="1"/>
    <col min="7435" max="7680" width="11.42578125" style="1"/>
    <col min="7681" max="7682" width="3.7109375" style="1" customWidth="1"/>
    <col min="7683" max="7683" width="46.7109375" style="1" customWidth="1"/>
    <col min="7684" max="7685" width="15.7109375" style="1" customWidth="1"/>
    <col min="7686" max="7686" width="2.85546875" style="1" customWidth="1"/>
    <col min="7687" max="7687" width="44.5703125" style="1" customWidth="1"/>
    <col min="7688" max="7688" width="12" style="1" customWidth="1"/>
    <col min="7689" max="7689" width="13.85546875" style="1" customWidth="1"/>
    <col min="7690" max="7690" width="13" style="1" customWidth="1"/>
    <col min="7691" max="7936" width="11.42578125" style="1"/>
    <col min="7937" max="7938" width="3.7109375" style="1" customWidth="1"/>
    <col min="7939" max="7939" width="46.7109375" style="1" customWidth="1"/>
    <col min="7940" max="7941" width="15.7109375" style="1" customWidth="1"/>
    <col min="7942" max="7942" width="2.85546875" style="1" customWidth="1"/>
    <col min="7943" max="7943" width="44.5703125" style="1" customWidth="1"/>
    <col min="7944" max="7944" width="12" style="1" customWidth="1"/>
    <col min="7945" max="7945" width="13.85546875" style="1" customWidth="1"/>
    <col min="7946" max="7946" width="13" style="1" customWidth="1"/>
    <col min="7947" max="8192" width="11.42578125" style="1"/>
    <col min="8193" max="8194" width="3.7109375" style="1" customWidth="1"/>
    <col min="8195" max="8195" width="46.7109375" style="1" customWidth="1"/>
    <col min="8196" max="8197" width="15.7109375" style="1" customWidth="1"/>
    <col min="8198" max="8198" width="2.85546875" style="1" customWidth="1"/>
    <col min="8199" max="8199" width="44.5703125" style="1" customWidth="1"/>
    <col min="8200" max="8200" width="12" style="1" customWidth="1"/>
    <col min="8201" max="8201" width="13.85546875" style="1" customWidth="1"/>
    <col min="8202" max="8202" width="13" style="1" customWidth="1"/>
    <col min="8203" max="8448" width="11.42578125" style="1"/>
    <col min="8449" max="8450" width="3.7109375" style="1" customWidth="1"/>
    <col min="8451" max="8451" width="46.7109375" style="1" customWidth="1"/>
    <col min="8452" max="8453" width="15.7109375" style="1" customWidth="1"/>
    <col min="8454" max="8454" width="2.85546875" style="1" customWidth="1"/>
    <col min="8455" max="8455" width="44.5703125" style="1" customWidth="1"/>
    <col min="8456" max="8456" width="12" style="1" customWidth="1"/>
    <col min="8457" max="8457" width="13.85546875" style="1" customWidth="1"/>
    <col min="8458" max="8458" width="13" style="1" customWidth="1"/>
    <col min="8459" max="8704" width="11.42578125" style="1"/>
    <col min="8705" max="8706" width="3.7109375" style="1" customWidth="1"/>
    <col min="8707" max="8707" width="46.7109375" style="1" customWidth="1"/>
    <col min="8708" max="8709" width="15.7109375" style="1" customWidth="1"/>
    <col min="8710" max="8710" width="2.85546875" style="1" customWidth="1"/>
    <col min="8711" max="8711" width="44.5703125" style="1" customWidth="1"/>
    <col min="8712" max="8712" width="12" style="1" customWidth="1"/>
    <col min="8713" max="8713" width="13.85546875" style="1" customWidth="1"/>
    <col min="8714" max="8714" width="13" style="1" customWidth="1"/>
    <col min="8715" max="8960" width="11.42578125" style="1"/>
    <col min="8961" max="8962" width="3.7109375" style="1" customWidth="1"/>
    <col min="8963" max="8963" width="46.7109375" style="1" customWidth="1"/>
    <col min="8964" max="8965" width="15.7109375" style="1" customWidth="1"/>
    <col min="8966" max="8966" width="2.85546875" style="1" customWidth="1"/>
    <col min="8967" max="8967" width="44.5703125" style="1" customWidth="1"/>
    <col min="8968" max="8968" width="12" style="1" customWidth="1"/>
    <col min="8969" max="8969" width="13.85546875" style="1" customWidth="1"/>
    <col min="8970" max="8970" width="13" style="1" customWidth="1"/>
    <col min="8971" max="9216" width="11.42578125" style="1"/>
    <col min="9217" max="9218" width="3.7109375" style="1" customWidth="1"/>
    <col min="9219" max="9219" width="46.7109375" style="1" customWidth="1"/>
    <col min="9220" max="9221" width="15.7109375" style="1" customWidth="1"/>
    <col min="9222" max="9222" width="2.85546875" style="1" customWidth="1"/>
    <col min="9223" max="9223" width="44.5703125" style="1" customWidth="1"/>
    <col min="9224" max="9224" width="12" style="1" customWidth="1"/>
    <col min="9225" max="9225" width="13.85546875" style="1" customWidth="1"/>
    <col min="9226" max="9226" width="13" style="1" customWidth="1"/>
    <col min="9227" max="9472" width="11.42578125" style="1"/>
    <col min="9473" max="9474" width="3.7109375" style="1" customWidth="1"/>
    <col min="9475" max="9475" width="46.7109375" style="1" customWidth="1"/>
    <col min="9476" max="9477" width="15.7109375" style="1" customWidth="1"/>
    <col min="9478" max="9478" width="2.85546875" style="1" customWidth="1"/>
    <col min="9479" max="9479" width="44.5703125" style="1" customWidth="1"/>
    <col min="9480" max="9480" width="12" style="1" customWidth="1"/>
    <col min="9481" max="9481" width="13.85546875" style="1" customWidth="1"/>
    <col min="9482" max="9482" width="13" style="1" customWidth="1"/>
    <col min="9483" max="9728" width="11.42578125" style="1"/>
    <col min="9729" max="9730" width="3.7109375" style="1" customWidth="1"/>
    <col min="9731" max="9731" width="46.7109375" style="1" customWidth="1"/>
    <col min="9732" max="9733" width="15.7109375" style="1" customWidth="1"/>
    <col min="9734" max="9734" width="2.85546875" style="1" customWidth="1"/>
    <col min="9735" max="9735" width="44.5703125" style="1" customWidth="1"/>
    <col min="9736" max="9736" width="12" style="1" customWidth="1"/>
    <col min="9737" max="9737" width="13.85546875" style="1" customWidth="1"/>
    <col min="9738" max="9738" width="13" style="1" customWidth="1"/>
    <col min="9739" max="9984" width="11.42578125" style="1"/>
    <col min="9985" max="9986" width="3.7109375" style="1" customWidth="1"/>
    <col min="9987" max="9987" width="46.7109375" style="1" customWidth="1"/>
    <col min="9988" max="9989" width="15.7109375" style="1" customWidth="1"/>
    <col min="9990" max="9990" width="2.85546875" style="1" customWidth="1"/>
    <col min="9991" max="9991" width="44.5703125" style="1" customWidth="1"/>
    <col min="9992" max="9992" width="12" style="1" customWidth="1"/>
    <col min="9993" max="9993" width="13.85546875" style="1" customWidth="1"/>
    <col min="9994" max="9994" width="13" style="1" customWidth="1"/>
    <col min="9995" max="10240" width="11.42578125" style="1"/>
    <col min="10241" max="10242" width="3.7109375" style="1" customWidth="1"/>
    <col min="10243" max="10243" width="46.7109375" style="1" customWidth="1"/>
    <col min="10244" max="10245" width="15.7109375" style="1" customWidth="1"/>
    <col min="10246" max="10246" width="2.85546875" style="1" customWidth="1"/>
    <col min="10247" max="10247" width="44.5703125" style="1" customWidth="1"/>
    <col min="10248" max="10248" width="12" style="1" customWidth="1"/>
    <col min="10249" max="10249" width="13.85546875" style="1" customWidth="1"/>
    <col min="10250" max="10250" width="13" style="1" customWidth="1"/>
    <col min="10251" max="10496" width="11.42578125" style="1"/>
    <col min="10497" max="10498" width="3.7109375" style="1" customWidth="1"/>
    <col min="10499" max="10499" width="46.7109375" style="1" customWidth="1"/>
    <col min="10500" max="10501" width="15.7109375" style="1" customWidth="1"/>
    <col min="10502" max="10502" width="2.85546875" style="1" customWidth="1"/>
    <col min="10503" max="10503" width="44.5703125" style="1" customWidth="1"/>
    <col min="10504" max="10504" width="12" style="1" customWidth="1"/>
    <col min="10505" max="10505" width="13.85546875" style="1" customWidth="1"/>
    <col min="10506" max="10506" width="13" style="1" customWidth="1"/>
    <col min="10507" max="10752" width="11.42578125" style="1"/>
    <col min="10753" max="10754" width="3.7109375" style="1" customWidth="1"/>
    <col min="10755" max="10755" width="46.7109375" style="1" customWidth="1"/>
    <col min="10756" max="10757" width="15.7109375" style="1" customWidth="1"/>
    <col min="10758" max="10758" width="2.85546875" style="1" customWidth="1"/>
    <col min="10759" max="10759" width="44.5703125" style="1" customWidth="1"/>
    <col min="10760" max="10760" width="12" style="1" customWidth="1"/>
    <col min="10761" max="10761" width="13.85546875" style="1" customWidth="1"/>
    <col min="10762" max="10762" width="13" style="1" customWidth="1"/>
    <col min="10763" max="11008" width="11.42578125" style="1"/>
    <col min="11009" max="11010" width="3.7109375" style="1" customWidth="1"/>
    <col min="11011" max="11011" width="46.7109375" style="1" customWidth="1"/>
    <col min="11012" max="11013" width="15.7109375" style="1" customWidth="1"/>
    <col min="11014" max="11014" width="2.85546875" style="1" customWidth="1"/>
    <col min="11015" max="11015" width="44.5703125" style="1" customWidth="1"/>
    <col min="11016" max="11016" width="12" style="1" customWidth="1"/>
    <col min="11017" max="11017" width="13.85546875" style="1" customWidth="1"/>
    <col min="11018" max="11018" width="13" style="1" customWidth="1"/>
    <col min="11019" max="11264" width="11.42578125" style="1"/>
    <col min="11265" max="11266" width="3.7109375" style="1" customWidth="1"/>
    <col min="11267" max="11267" width="46.7109375" style="1" customWidth="1"/>
    <col min="11268" max="11269" width="15.7109375" style="1" customWidth="1"/>
    <col min="11270" max="11270" width="2.85546875" style="1" customWidth="1"/>
    <col min="11271" max="11271" width="44.5703125" style="1" customWidth="1"/>
    <col min="11272" max="11272" width="12" style="1" customWidth="1"/>
    <col min="11273" max="11273" width="13.85546875" style="1" customWidth="1"/>
    <col min="11274" max="11274" width="13" style="1" customWidth="1"/>
    <col min="11275" max="11520" width="11.42578125" style="1"/>
    <col min="11521" max="11522" width="3.7109375" style="1" customWidth="1"/>
    <col min="11523" max="11523" width="46.7109375" style="1" customWidth="1"/>
    <col min="11524" max="11525" width="15.7109375" style="1" customWidth="1"/>
    <col min="11526" max="11526" width="2.85546875" style="1" customWidth="1"/>
    <col min="11527" max="11527" width="44.5703125" style="1" customWidth="1"/>
    <col min="11528" max="11528" width="12" style="1" customWidth="1"/>
    <col min="11529" max="11529" width="13.85546875" style="1" customWidth="1"/>
    <col min="11530" max="11530" width="13" style="1" customWidth="1"/>
    <col min="11531" max="11776" width="11.42578125" style="1"/>
    <col min="11777" max="11778" width="3.7109375" style="1" customWidth="1"/>
    <col min="11779" max="11779" width="46.7109375" style="1" customWidth="1"/>
    <col min="11780" max="11781" width="15.7109375" style="1" customWidth="1"/>
    <col min="11782" max="11782" width="2.85546875" style="1" customWidth="1"/>
    <col min="11783" max="11783" width="44.5703125" style="1" customWidth="1"/>
    <col min="11784" max="11784" width="12" style="1" customWidth="1"/>
    <col min="11785" max="11785" width="13.85546875" style="1" customWidth="1"/>
    <col min="11786" max="11786" width="13" style="1" customWidth="1"/>
    <col min="11787" max="12032" width="11.42578125" style="1"/>
    <col min="12033" max="12034" width="3.7109375" style="1" customWidth="1"/>
    <col min="12035" max="12035" width="46.7109375" style="1" customWidth="1"/>
    <col min="12036" max="12037" width="15.7109375" style="1" customWidth="1"/>
    <col min="12038" max="12038" width="2.85546875" style="1" customWidth="1"/>
    <col min="12039" max="12039" width="44.5703125" style="1" customWidth="1"/>
    <col min="12040" max="12040" width="12" style="1" customWidth="1"/>
    <col min="12041" max="12041" width="13.85546875" style="1" customWidth="1"/>
    <col min="12042" max="12042" width="13" style="1" customWidth="1"/>
    <col min="12043" max="12288" width="11.42578125" style="1"/>
    <col min="12289" max="12290" width="3.7109375" style="1" customWidth="1"/>
    <col min="12291" max="12291" width="46.7109375" style="1" customWidth="1"/>
    <col min="12292" max="12293" width="15.7109375" style="1" customWidth="1"/>
    <col min="12294" max="12294" width="2.85546875" style="1" customWidth="1"/>
    <col min="12295" max="12295" width="44.5703125" style="1" customWidth="1"/>
    <col min="12296" max="12296" width="12" style="1" customWidth="1"/>
    <col min="12297" max="12297" width="13.85546875" style="1" customWidth="1"/>
    <col min="12298" max="12298" width="13" style="1" customWidth="1"/>
    <col min="12299" max="12544" width="11.42578125" style="1"/>
    <col min="12545" max="12546" width="3.7109375" style="1" customWidth="1"/>
    <col min="12547" max="12547" width="46.7109375" style="1" customWidth="1"/>
    <col min="12548" max="12549" width="15.7109375" style="1" customWidth="1"/>
    <col min="12550" max="12550" width="2.85546875" style="1" customWidth="1"/>
    <col min="12551" max="12551" width="44.5703125" style="1" customWidth="1"/>
    <col min="12552" max="12552" width="12" style="1" customWidth="1"/>
    <col min="12553" max="12553" width="13.85546875" style="1" customWidth="1"/>
    <col min="12554" max="12554" width="13" style="1" customWidth="1"/>
    <col min="12555" max="12800" width="11.42578125" style="1"/>
    <col min="12801" max="12802" width="3.7109375" style="1" customWidth="1"/>
    <col min="12803" max="12803" width="46.7109375" style="1" customWidth="1"/>
    <col min="12804" max="12805" width="15.7109375" style="1" customWidth="1"/>
    <col min="12806" max="12806" width="2.85546875" style="1" customWidth="1"/>
    <col min="12807" max="12807" width="44.5703125" style="1" customWidth="1"/>
    <col min="12808" max="12808" width="12" style="1" customWidth="1"/>
    <col min="12809" max="12809" width="13.85546875" style="1" customWidth="1"/>
    <col min="12810" max="12810" width="13" style="1" customWidth="1"/>
    <col min="12811" max="13056" width="11.42578125" style="1"/>
    <col min="13057" max="13058" width="3.7109375" style="1" customWidth="1"/>
    <col min="13059" max="13059" width="46.7109375" style="1" customWidth="1"/>
    <col min="13060" max="13061" width="15.7109375" style="1" customWidth="1"/>
    <col min="13062" max="13062" width="2.85546875" style="1" customWidth="1"/>
    <col min="13063" max="13063" width="44.5703125" style="1" customWidth="1"/>
    <col min="13064" max="13064" width="12" style="1" customWidth="1"/>
    <col min="13065" max="13065" width="13.85546875" style="1" customWidth="1"/>
    <col min="13066" max="13066" width="13" style="1" customWidth="1"/>
    <col min="13067" max="13312" width="11.42578125" style="1"/>
    <col min="13313" max="13314" width="3.7109375" style="1" customWidth="1"/>
    <col min="13315" max="13315" width="46.7109375" style="1" customWidth="1"/>
    <col min="13316" max="13317" width="15.7109375" style="1" customWidth="1"/>
    <col min="13318" max="13318" width="2.85546875" style="1" customWidth="1"/>
    <col min="13319" max="13319" width="44.5703125" style="1" customWidth="1"/>
    <col min="13320" max="13320" width="12" style="1" customWidth="1"/>
    <col min="13321" max="13321" width="13.85546875" style="1" customWidth="1"/>
    <col min="13322" max="13322" width="13" style="1" customWidth="1"/>
    <col min="13323" max="13568" width="11.42578125" style="1"/>
    <col min="13569" max="13570" width="3.7109375" style="1" customWidth="1"/>
    <col min="13571" max="13571" width="46.7109375" style="1" customWidth="1"/>
    <col min="13572" max="13573" width="15.7109375" style="1" customWidth="1"/>
    <col min="13574" max="13574" width="2.85546875" style="1" customWidth="1"/>
    <col min="13575" max="13575" width="44.5703125" style="1" customWidth="1"/>
    <col min="13576" max="13576" width="12" style="1" customWidth="1"/>
    <col min="13577" max="13577" width="13.85546875" style="1" customWidth="1"/>
    <col min="13578" max="13578" width="13" style="1" customWidth="1"/>
    <col min="13579" max="13824" width="11.42578125" style="1"/>
    <col min="13825" max="13826" width="3.7109375" style="1" customWidth="1"/>
    <col min="13827" max="13827" width="46.7109375" style="1" customWidth="1"/>
    <col min="13828" max="13829" width="15.7109375" style="1" customWidth="1"/>
    <col min="13830" max="13830" width="2.85546875" style="1" customWidth="1"/>
    <col min="13831" max="13831" width="44.5703125" style="1" customWidth="1"/>
    <col min="13832" max="13832" width="12" style="1" customWidth="1"/>
    <col min="13833" max="13833" width="13.85546875" style="1" customWidth="1"/>
    <col min="13834" max="13834" width="13" style="1" customWidth="1"/>
    <col min="13835" max="14080" width="11.42578125" style="1"/>
    <col min="14081" max="14082" width="3.7109375" style="1" customWidth="1"/>
    <col min="14083" max="14083" width="46.7109375" style="1" customWidth="1"/>
    <col min="14084" max="14085" width="15.7109375" style="1" customWidth="1"/>
    <col min="14086" max="14086" width="2.85546875" style="1" customWidth="1"/>
    <col min="14087" max="14087" width="44.5703125" style="1" customWidth="1"/>
    <col min="14088" max="14088" width="12" style="1" customWidth="1"/>
    <col min="14089" max="14089" width="13.85546875" style="1" customWidth="1"/>
    <col min="14090" max="14090" width="13" style="1" customWidth="1"/>
    <col min="14091" max="14336" width="11.42578125" style="1"/>
    <col min="14337" max="14338" width="3.7109375" style="1" customWidth="1"/>
    <col min="14339" max="14339" width="46.7109375" style="1" customWidth="1"/>
    <col min="14340" max="14341" width="15.7109375" style="1" customWidth="1"/>
    <col min="14342" max="14342" width="2.85546875" style="1" customWidth="1"/>
    <col min="14343" max="14343" width="44.5703125" style="1" customWidth="1"/>
    <col min="14344" max="14344" width="12" style="1" customWidth="1"/>
    <col min="14345" max="14345" width="13.85546875" style="1" customWidth="1"/>
    <col min="14346" max="14346" width="13" style="1" customWidth="1"/>
    <col min="14347" max="14592" width="11.42578125" style="1"/>
    <col min="14593" max="14594" width="3.7109375" style="1" customWidth="1"/>
    <col min="14595" max="14595" width="46.7109375" style="1" customWidth="1"/>
    <col min="14596" max="14597" width="15.7109375" style="1" customWidth="1"/>
    <col min="14598" max="14598" width="2.85546875" style="1" customWidth="1"/>
    <col min="14599" max="14599" width="44.5703125" style="1" customWidth="1"/>
    <col min="14600" max="14600" width="12" style="1" customWidth="1"/>
    <col min="14601" max="14601" width="13.85546875" style="1" customWidth="1"/>
    <col min="14602" max="14602" width="13" style="1" customWidth="1"/>
    <col min="14603" max="14848" width="11.42578125" style="1"/>
    <col min="14849" max="14850" width="3.7109375" style="1" customWidth="1"/>
    <col min="14851" max="14851" width="46.7109375" style="1" customWidth="1"/>
    <col min="14852" max="14853" width="15.7109375" style="1" customWidth="1"/>
    <col min="14854" max="14854" width="2.85546875" style="1" customWidth="1"/>
    <col min="14855" max="14855" width="44.5703125" style="1" customWidth="1"/>
    <col min="14856" max="14856" width="12" style="1" customWidth="1"/>
    <col min="14857" max="14857" width="13.85546875" style="1" customWidth="1"/>
    <col min="14858" max="14858" width="13" style="1" customWidth="1"/>
    <col min="14859" max="15104" width="11.42578125" style="1"/>
    <col min="15105" max="15106" width="3.7109375" style="1" customWidth="1"/>
    <col min="15107" max="15107" width="46.7109375" style="1" customWidth="1"/>
    <col min="15108" max="15109" width="15.7109375" style="1" customWidth="1"/>
    <col min="15110" max="15110" width="2.85546875" style="1" customWidth="1"/>
    <col min="15111" max="15111" width="44.5703125" style="1" customWidth="1"/>
    <col min="15112" max="15112" width="12" style="1" customWidth="1"/>
    <col min="15113" max="15113" width="13.85546875" style="1" customWidth="1"/>
    <col min="15114" max="15114" width="13" style="1" customWidth="1"/>
    <col min="15115" max="15360" width="11.42578125" style="1"/>
    <col min="15361" max="15362" width="3.7109375" style="1" customWidth="1"/>
    <col min="15363" max="15363" width="46.7109375" style="1" customWidth="1"/>
    <col min="15364" max="15365" width="15.7109375" style="1" customWidth="1"/>
    <col min="15366" max="15366" width="2.85546875" style="1" customWidth="1"/>
    <col min="15367" max="15367" width="44.5703125" style="1" customWidth="1"/>
    <col min="15368" max="15368" width="12" style="1" customWidth="1"/>
    <col min="15369" max="15369" width="13.85546875" style="1" customWidth="1"/>
    <col min="15370" max="15370" width="13" style="1" customWidth="1"/>
    <col min="15371" max="15616" width="11.42578125" style="1"/>
    <col min="15617" max="15618" width="3.7109375" style="1" customWidth="1"/>
    <col min="15619" max="15619" width="46.7109375" style="1" customWidth="1"/>
    <col min="15620" max="15621" width="15.7109375" style="1" customWidth="1"/>
    <col min="15622" max="15622" width="2.85546875" style="1" customWidth="1"/>
    <col min="15623" max="15623" width="44.5703125" style="1" customWidth="1"/>
    <col min="15624" max="15624" width="12" style="1" customWidth="1"/>
    <col min="15625" max="15625" width="13.85546875" style="1" customWidth="1"/>
    <col min="15626" max="15626" width="13" style="1" customWidth="1"/>
    <col min="15627" max="15872" width="11.42578125" style="1"/>
    <col min="15873" max="15874" width="3.7109375" style="1" customWidth="1"/>
    <col min="15875" max="15875" width="46.7109375" style="1" customWidth="1"/>
    <col min="15876" max="15877" width="15.7109375" style="1" customWidth="1"/>
    <col min="15878" max="15878" width="2.85546875" style="1" customWidth="1"/>
    <col min="15879" max="15879" width="44.5703125" style="1" customWidth="1"/>
    <col min="15880" max="15880" width="12" style="1" customWidth="1"/>
    <col min="15881" max="15881" width="13.85546875" style="1" customWidth="1"/>
    <col min="15882" max="15882" width="13" style="1" customWidth="1"/>
    <col min="15883" max="16128" width="11.42578125" style="1"/>
    <col min="16129" max="16130" width="3.7109375" style="1" customWidth="1"/>
    <col min="16131" max="16131" width="46.7109375" style="1" customWidth="1"/>
    <col min="16132" max="16133" width="15.7109375" style="1" customWidth="1"/>
    <col min="16134" max="16134" width="2.85546875" style="1" customWidth="1"/>
    <col min="16135" max="16135" width="44.5703125" style="1" customWidth="1"/>
    <col min="16136" max="16136" width="12" style="1" customWidth="1"/>
    <col min="16137" max="16137" width="13.85546875" style="1" customWidth="1"/>
    <col min="16138" max="16138" width="13" style="1" customWidth="1"/>
    <col min="16139" max="16384" width="11.42578125" style="1"/>
  </cols>
  <sheetData>
    <row r="1" spans="3:11" s="2" customFormat="1" ht="18.75" customHeight="1" x14ac:dyDescent="0.3">
      <c r="C1" s="3"/>
      <c r="D1" s="4"/>
      <c r="E1" s="4"/>
      <c r="F1" s="5"/>
    </row>
    <row r="2" spans="3:11" s="2" customFormat="1" ht="15.75" x14ac:dyDescent="0.3">
      <c r="C2" s="6" t="s">
        <v>75</v>
      </c>
      <c r="D2" s="45"/>
      <c r="E2" s="45"/>
      <c r="F2" s="45"/>
      <c r="G2" s="45"/>
      <c r="H2" s="45"/>
    </row>
    <row r="3" spans="3:11" s="2" customFormat="1" ht="15.75" thickBot="1" x14ac:dyDescent="0.35"/>
    <row r="4" spans="3:11" ht="16.5" customHeight="1" thickBot="1" x14ac:dyDescent="0.35">
      <c r="C4" s="48" t="s">
        <v>0</v>
      </c>
      <c r="D4" s="49"/>
      <c r="E4" s="49"/>
      <c r="F4" s="49"/>
      <c r="G4" s="50"/>
      <c r="H4" s="7"/>
      <c r="I4" s="7"/>
    </row>
    <row r="5" spans="3:11" s="2" customFormat="1" ht="14.25" customHeight="1" x14ac:dyDescent="0.3">
      <c r="C5" s="3"/>
      <c r="D5" s="3"/>
      <c r="E5" s="3"/>
      <c r="F5" s="8"/>
    </row>
    <row r="6" spans="3:11" ht="15" customHeight="1" x14ac:dyDescent="0.3">
      <c r="C6" s="9"/>
      <c r="D6" s="9"/>
      <c r="E6" s="9"/>
      <c r="F6" s="10"/>
    </row>
    <row r="7" spans="3:11" ht="15" customHeight="1" x14ac:dyDescent="0.3">
      <c r="C7" s="9"/>
      <c r="D7" s="9"/>
      <c r="E7" s="9"/>
      <c r="F7" s="10"/>
    </row>
    <row r="8" spans="3:11" ht="15" customHeight="1" x14ac:dyDescent="0.3">
      <c r="C8" s="9"/>
      <c r="D8" s="9"/>
      <c r="E8" s="9"/>
      <c r="F8" s="10"/>
    </row>
    <row r="9" spans="3:11" ht="15" customHeight="1" x14ac:dyDescent="0.3">
      <c r="C9" s="9"/>
      <c r="D9" s="9"/>
      <c r="E9" s="9"/>
      <c r="F9" s="10"/>
    </row>
    <row r="10" spans="3:11" ht="15" customHeight="1" x14ac:dyDescent="0.3">
      <c r="C10" s="9"/>
      <c r="D10" s="9"/>
      <c r="E10" s="9"/>
      <c r="F10" s="10"/>
    </row>
    <row r="11" spans="3:11" ht="15" customHeight="1" x14ac:dyDescent="0.3">
      <c r="C11" s="9"/>
      <c r="D11" s="9"/>
      <c r="E11" s="9"/>
      <c r="F11" s="10"/>
      <c r="H11" s="1"/>
      <c r="I11" s="1"/>
      <c r="J11" s="1"/>
      <c r="K11" s="1"/>
    </row>
    <row r="12" spans="3:11" ht="15" customHeight="1" x14ac:dyDescent="0.3">
      <c r="C12" s="9"/>
      <c r="D12" s="9"/>
      <c r="E12" s="9"/>
      <c r="F12" s="10"/>
      <c r="H12" s="1"/>
      <c r="I12" s="11"/>
      <c r="J12" s="12"/>
      <c r="K12" s="13"/>
    </row>
    <row r="13" spans="3:11" ht="15" customHeight="1" x14ac:dyDescent="0.3">
      <c r="C13" s="9"/>
      <c r="D13" s="9"/>
      <c r="E13" s="9"/>
      <c r="F13" s="10"/>
      <c r="H13" s="1"/>
      <c r="I13" s="14"/>
      <c r="J13" s="12"/>
      <c r="K13" s="13"/>
    </row>
    <row r="14" spans="3:11" ht="15" customHeight="1" x14ac:dyDescent="0.3">
      <c r="C14" s="9"/>
      <c r="D14" s="9"/>
      <c r="E14" s="9"/>
      <c r="F14" s="10"/>
      <c r="H14" s="1"/>
      <c r="I14" s="14"/>
      <c r="J14" s="12"/>
      <c r="K14" s="13"/>
    </row>
    <row r="15" spans="3:11" ht="15" customHeight="1" x14ac:dyDescent="0.3">
      <c r="C15" s="9"/>
      <c r="D15" s="9"/>
      <c r="E15" s="9"/>
      <c r="F15" s="10"/>
      <c r="H15" s="1"/>
      <c r="I15" s="14"/>
      <c r="J15" s="12"/>
      <c r="K15" s="13"/>
    </row>
    <row r="16" spans="3:11" ht="15" customHeight="1" x14ac:dyDescent="0.3">
      <c r="C16" s="9"/>
      <c r="D16" s="9"/>
      <c r="E16" s="9"/>
      <c r="F16" s="10"/>
      <c r="H16" s="1"/>
      <c r="I16" s="14"/>
      <c r="J16" s="12"/>
      <c r="K16" s="13"/>
    </row>
    <row r="17" spans="3:11" ht="15" customHeight="1" x14ac:dyDescent="0.3">
      <c r="C17" s="9"/>
      <c r="D17" s="9"/>
      <c r="E17" s="9"/>
      <c r="F17" s="10"/>
      <c r="H17" s="1"/>
      <c r="I17" s="14"/>
      <c r="J17" s="12"/>
      <c r="K17" s="13"/>
    </row>
    <row r="18" spans="3:11" ht="15" customHeight="1" x14ac:dyDescent="0.3">
      <c r="C18" s="9"/>
      <c r="D18" s="9"/>
      <c r="E18" s="9"/>
      <c r="F18" s="10"/>
      <c r="H18" s="1"/>
      <c r="I18" s="1"/>
      <c r="J18" s="1"/>
      <c r="K18" s="1"/>
    </row>
    <row r="19" spans="3:11" ht="15" customHeight="1" x14ac:dyDescent="0.3">
      <c r="C19" s="9"/>
      <c r="D19" s="9"/>
      <c r="E19" s="9"/>
      <c r="F19" s="10"/>
      <c r="H19" s="1"/>
      <c r="I19" s="1"/>
      <c r="J19" s="1"/>
      <c r="K19" s="1"/>
    </row>
    <row r="20" spans="3:11" ht="15" customHeight="1" x14ac:dyDescent="0.3">
      <c r="C20" s="9"/>
      <c r="D20" s="9"/>
      <c r="E20" s="9"/>
      <c r="F20" s="10"/>
    </row>
    <row r="21" spans="3:11" s="2" customFormat="1" ht="15" customHeight="1" x14ac:dyDescent="0.3">
      <c r="C21" s="3"/>
      <c r="D21" s="3"/>
      <c r="E21" s="3"/>
      <c r="F21" s="8"/>
    </row>
    <row r="22" spans="3:11" s="2" customFormat="1" ht="15" customHeight="1" thickBot="1" x14ac:dyDescent="0.35">
      <c r="C22" s="3"/>
      <c r="D22" s="3"/>
      <c r="E22" s="3"/>
      <c r="F22" s="15"/>
    </row>
    <row r="23" spans="3:11" ht="21.75" customHeight="1" thickBot="1" x14ac:dyDescent="0.35">
      <c r="C23" s="51" t="s">
        <v>1</v>
      </c>
      <c r="D23" s="52"/>
      <c r="E23" s="52"/>
      <c r="F23" s="53"/>
      <c r="H23" s="1"/>
      <c r="I23" s="1"/>
      <c r="J23" s="1"/>
    </row>
    <row r="24" spans="3:11" ht="40.5" customHeight="1" thickBot="1" x14ac:dyDescent="0.35">
      <c r="C24" s="16" t="s">
        <v>2</v>
      </c>
      <c r="D24" s="17" t="s">
        <v>3</v>
      </c>
      <c r="E24" s="18" t="s">
        <v>4</v>
      </c>
      <c r="F24" s="18" t="s">
        <v>5</v>
      </c>
      <c r="H24" s="1"/>
      <c r="I24" s="1"/>
      <c r="J24" s="1"/>
      <c r="K24" s="1"/>
    </row>
    <row r="25" spans="3:11" ht="16.5" customHeight="1" thickBot="1" x14ac:dyDescent="0.35">
      <c r="C25" s="54" t="s">
        <v>6</v>
      </c>
      <c r="D25" s="55"/>
      <c r="E25" s="55"/>
      <c r="F25" s="56"/>
      <c r="H25" s="1"/>
      <c r="I25" s="1"/>
      <c r="J25" s="1"/>
      <c r="K25" s="1"/>
    </row>
    <row r="26" spans="3:11" ht="16.5" customHeight="1" thickBot="1" x14ac:dyDescent="0.35">
      <c r="C26" s="57" t="s">
        <v>7</v>
      </c>
      <c r="D26" s="58"/>
      <c r="E26" s="58"/>
      <c r="F26" s="59"/>
      <c r="G26" s="19"/>
      <c r="H26" s="1"/>
      <c r="I26" s="1"/>
      <c r="J26" s="1"/>
      <c r="K26" s="1"/>
    </row>
    <row r="27" spans="3:11" ht="15.75" thickBot="1" x14ac:dyDescent="0.35">
      <c r="C27" s="20" t="s">
        <v>8</v>
      </c>
      <c r="D27" s="21">
        <v>576</v>
      </c>
      <c r="E27" s="21"/>
      <c r="F27" s="22"/>
      <c r="H27" s="1"/>
      <c r="I27" s="1"/>
      <c r="J27" s="1"/>
      <c r="K27" s="1"/>
    </row>
    <row r="28" spans="3:11" ht="15.75" thickBot="1" x14ac:dyDescent="0.35">
      <c r="C28" s="20" t="s">
        <v>9</v>
      </c>
      <c r="D28" s="21">
        <v>576</v>
      </c>
      <c r="E28" s="21"/>
      <c r="F28" s="23"/>
      <c r="H28" s="1"/>
      <c r="I28" s="1"/>
      <c r="J28" s="1"/>
      <c r="K28" s="1"/>
    </row>
    <row r="29" spans="3:11" ht="15.75" thickBot="1" x14ac:dyDescent="0.35">
      <c r="C29" s="20" t="s">
        <v>10</v>
      </c>
      <c r="D29" s="21">
        <v>576</v>
      </c>
      <c r="E29" s="21"/>
      <c r="F29" s="23"/>
      <c r="H29" s="1"/>
      <c r="I29" s="1"/>
      <c r="J29" s="1"/>
      <c r="K29" s="1"/>
    </row>
    <row r="30" spans="3:11" ht="15.75" thickBot="1" x14ac:dyDescent="0.35">
      <c r="C30" s="20" t="s">
        <v>11</v>
      </c>
      <c r="D30" s="21">
        <v>576</v>
      </c>
      <c r="E30" s="21"/>
      <c r="F30" s="23"/>
      <c r="I30" s="1"/>
      <c r="J30" s="1"/>
      <c r="K30" s="1"/>
    </row>
    <row r="31" spans="3:11" ht="15.75" thickBot="1" x14ac:dyDescent="0.35">
      <c r="C31" s="20" t="s">
        <v>12</v>
      </c>
      <c r="D31" s="21">
        <v>576</v>
      </c>
      <c r="E31" s="21"/>
      <c r="F31" s="23"/>
      <c r="I31" s="1"/>
      <c r="J31" s="1"/>
      <c r="K31" s="1"/>
    </row>
    <row r="32" spans="3:11" ht="15.75" thickBot="1" x14ac:dyDescent="0.35">
      <c r="C32" s="20" t="s">
        <v>13</v>
      </c>
      <c r="D32" s="21">
        <v>450</v>
      </c>
      <c r="E32" s="21"/>
      <c r="F32" s="23"/>
      <c r="H32" s="1"/>
      <c r="I32" s="1"/>
      <c r="J32" s="1"/>
      <c r="K32" s="1"/>
    </row>
    <row r="33" spans="3:11" ht="15.75" customHeight="1" thickBot="1" x14ac:dyDescent="0.35">
      <c r="C33" s="20" t="s">
        <v>14</v>
      </c>
      <c r="D33" s="21">
        <v>330</v>
      </c>
      <c r="E33" s="21"/>
      <c r="F33" s="23"/>
      <c r="H33" s="1"/>
      <c r="J33" s="1"/>
      <c r="K33" s="1"/>
    </row>
    <row r="34" spans="3:11" ht="15.75" customHeight="1" thickBot="1" x14ac:dyDescent="0.35">
      <c r="C34" s="20" t="s">
        <v>15</v>
      </c>
      <c r="D34" s="21">
        <v>330</v>
      </c>
      <c r="E34" s="21"/>
      <c r="F34" s="23"/>
      <c r="H34" s="1"/>
      <c r="J34" s="1"/>
      <c r="K34" s="1"/>
    </row>
    <row r="35" spans="3:11" ht="16.5" thickBot="1" x14ac:dyDescent="0.4">
      <c r="C35" s="24" t="s">
        <v>16</v>
      </c>
      <c r="D35" s="25">
        <f>SUM(D27:D34)</f>
        <v>3990</v>
      </c>
      <c r="E35" s="26">
        <f>E27+E28+E29+E30+E31+E32+E33+E34</f>
        <v>0</v>
      </c>
      <c r="F35" s="26">
        <f>F27+F28+F29+F30+F31+F32+F33+F34</f>
        <v>0</v>
      </c>
      <c r="I35" s="27"/>
    </row>
    <row r="36" spans="3:11" ht="10.5" customHeight="1" thickBot="1" x14ac:dyDescent="0.35"/>
    <row r="37" spans="3:11" ht="40.5" customHeight="1" thickBot="1" x14ac:dyDescent="0.35">
      <c r="C37" s="16" t="s">
        <v>17</v>
      </c>
      <c r="D37" s="17" t="s">
        <v>18</v>
      </c>
      <c r="E37" s="18" t="s">
        <v>4</v>
      </c>
      <c r="F37" s="18" t="s">
        <v>5</v>
      </c>
    </row>
    <row r="38" spans="3:11" ht="16.5" customHeight="1" thickBot="1" x14ac:dyDescent="0.35">
      <c r="C38" s="54" t="s">
        <v>6</v>
      </c>
      <c r="D38" s="55"/>
      <c r="E38" s="55"/>
      <c r="F38" s="56"/>
    </row>
    <row r="39" spans="3:11" ht="16.5" customHeight="1" thickBot="1" x14ac:dyDescent="0.35">
      <c r="C39" s="57" t="s">
        <v>19</v>
      </c>
      <c r="D39" s="58"/>
      <c r="E39" s="58"/>
      <c r="F39" s="59"/>
    </row>
    <row r="40" spans="3:11" ht="15.75" thickBot="1" x14ac:dyDescent="0.35">
      <c r="C40" s="20" t="s">
        <v>20</v>
      </c>
      <c r="D40" s="21">
        <v>450</v>
      </c>
      <c r="E40" s="21"/>
      <c r="F40" s="29"/>
    </row>
    <row r="41" spans="3:11" ht="15.75" thickBot="1" x14ac:dyDescent="0.35">
      <c r="C41" s="20" t="s">
        <v>21</v>
      </c>
      <c r="D41" s="21">
        <v>450</v>
      </c>
      <c r="E41" s="21"/>
      <c r="F41" s="29"/>
    </row>
    <row r="42" spans="3:11" ht="15.75" thickBot="1" x14ac:dyDescent="0.35">
      <c r="C42" s="20" t="s">
        <v>22</v>
      </c>
      <c r="D42" s="21">
        <v>450</v>
      </c>
      <c r="E42" s="21"/>
      <c r="F42" s="29"/>
    </row>
    <row r="43" spans="3:11" ht="15.75" thickBot="1" x14ac:dyDescent="0.35">
      <c r="C43" s="20" t="s">
        <v>23</v>
      </c>
      <c r="D43" s="21">
        <v>450</v>
      </c>
      <c r="E43" s="21"/>
      <c r="F43" s="29"/>
    </row>
    <row r="44" spans="3:11" ht="15.75" customHeight="1" thickBot="1" x14ac:dyDescent="0.35">
      <c r="C44" s="20" t="s">
        <v>24</v>
      </c>
      <c r="D44" s="21">
        <v>450</v>
      </c>
      <c r="E44" s="21"/>
      <c r="F44" s="29"/>
      <c r="H44" s="1"/>
      <c r="I44" s="1"/>
      <c r="J44" s="1"/>
      <c r="K44" s="1"/>
    </row>
    <row r="45" spans="3:11" ht="15.75" thickBot="1" x14ac:dyDescent="0.35">
      <c r="C45" s="20" t="s">
        <v>25</v>
      </c>
      <c r="D45" s="21">
        <v>200</v>
      </c>
      <c r="E45" s="21"/>
      <c r="F45" s="29"/>
      <c r="H45" s="1"/>
      <c r="I45" s="1"/>
      <c r="J45" s="1"/>
      <c r="K45" s="1"/>
    </row>
    <row r="46" spans="3:11" ht="16.5" thickBot="1" x14ac:dyDescent="0.4">
      <c r="C46" s="20" t="s">
        <v>26</v>
      </c>
      <c r="D46" s="21">
        <v>200</v>
      </c>
      <c r="E46" s="21"/>
      <c r="F46" s="29"/>
      <c r="H46" s="30"/>
      <c r="I46" s="31"/>
      <c r="J46" s="32"/>
      <c r="K46" s="1"/>
    </row>
    <row r="47" spans="3:11" ht="16.5" thickBot="1" x14ac:dyDescent="0.4">
      <c r="C47" s="33" t="s">
        <v>76</v>
      </c>
      <c r="D47" s="34">
        <v>450</v>
      </c>
      <c r="E47" s="34"/>
      <c r="F47" s="35"/>
      <c r="H47" s="30"/>
      <c r="I47" s="31"/>
      <c r="J47" s="32"/>
      <c r="K47" s="1"/>
    </row>
    <row r="48" spans="3:11" ht="15.75" x14ac:dyDescent="0.35">
      <c r="C48" s="36" t="s">
        <v>27</v>
      </c>
      <c r="D48" s="37">
        <f>SUM(D40:D47)</f>
        <v>3100</v>
      </c>
      <c r="E48" s="38">
        <f>E40+E41+E42+E43+E44+E45+E46+E47</f>
        <v>0</v>
      </c>
      <c r="F48" s="38">
        <f>F40+F41+F42+F43+F44+F45+F46+F47</f>
        <v>0</v>
      </c>
      <c r="H48" s="1"/>
      <c r="I48" s="1"/>
      <c r="J48" s="1"/>
      <c r="K48" s="1"/>
    </row>
    <row r="49" spans="3:6" ht="10.5" customHeight="1" thickBot="1" x14ac:dyDescent="0.35"/>
    <row r="50" spans="3:6" ht="41.25" thickBot="1" x14ac:dyDescent="0.35">
      <c r="C50" s="16" t="s">
        <v>17</v>
      </c>
      <c r="D50" s="17" t="s">
        <v>18</v>
      </c>
      <c r="E50" s="18" t="s">
        <v>4</v>
      </c>
      <c r="F50" s="18" t="s">
        <v>5</v>
      </c>
    </row>
    <row r="51" spans="3:6" ht="15.75" thickBot="1" x14ac:dyDescent="0.35">
      <c r="C51" s="54" t="s">
        <v>6</v>
      </c>
      <c r="D51" s="55"/>
      <c r="E51" s="55"/>
      <c r="F51" s="56"/>
    </row>
    <row r="52" spans="3:6" ht="15.75" thickBot="1" x14ac:dyDescent="0.35">
      <c r="C52" s="57" t="s">
        <v>28</v>
      </c>
      <c r="D52" s="58"/>
      <c r="E52" s="58"/>
      <c r="F52" s="59"/>
    </row>
    <row r="53" spans="3:6" ht="15.75" thickBot="1" x14ac:dyDescent="0.35">
      <c r="C53" s="20" t="s">
        <v>29</v>
      </c>
      <c r="D53" s="21">
        <v>160</v>
      </c>
      <c r="E53" s="21"/>
      <c r="F53" s="23"/>
    </row>
    <row r="54" spans="3:6" ht="15.75" thickBot="1" x14ac:dyDescent="0.35">
      <c r="C54" s="54" t="s">
        <v>30</v>
      </c>
      <c r="D54" s="55"/>
      <c r="E54" s="55"/>
      <c r="F54" s="56"/>
    </row>
    <row r="55" spans="3:6" ht="15.75" thickBot="1" x14ac:dyDescent="0.35">
      <c r="C55" s="20" t="s">
        <v>31</v>
      </c>
      <c r="D55" s="21">
        <v>370</v>
      </c>
      <c r="E55" s="21"/>
      <c r="F55" s="29"/>
    </row>
    <row r="56" spans="3:6" ht="15.75" thickBot="1" x14ac:dyDescent="0.35">
      <c r="C56" s="20" t="s">
        <v>32</v>
      </c>
      <c r="D56" s="21">
        <v>265</v>
      </c>
      <c r="E56" s="21"/>
      <c r="F56" s="29"/>
    </row>
    <row r="57" spans="3:6" ht="15.75" thickBot="1" x14ac:dyDescent="0.35">
      <c r="C57" s="20" t="s">
        <v>33</v>
      </c>
      <c r="D57" s="21">
        <v>265</v>
      </c>
      <c r="E57" s="21"/>
      <c r="F57" s="29"/>
    </row>
    <row r="58" spans="3:6" ht="15.75" thickBot="1" x14ac:dyDescent="0.35">
      <c r="C58" s="20" t="s">
        <v>34</v>
      </c>
      <c r="D58" s="21">
        <v>535</v>
      </c>
      <c r="E58" s="21"/>
      <c r="F58" s="29"/>
    </row>
    <row r="59" spans="3:6" ht="15.75" thickBot="1" x14ac:dyDescent="0.35">
      <c r="C59" s="20" t="s">
        <v>35</v>
      </c>
      <c r="D59" s="21">
        <v>265</v>
      </c>
      <c r="E59" s="21"/>
      <c r="F59" s="29"/>
    </row>
    <row r="60" spans="3:6" ht="16.5" thickBot="1" x14ac:dyDescent="0.4">
      <c r="C60" s="24" t="s">
        <v>36</v>
      </c>
      <c r="D60" s="25">
        <f>SUM(D53+D55+D56+D57+D58+D59)</f>
        <v>1860</v>
      </c>
      <c r="E60" s="26">
        <f>E53+E55+E56+E57+E58+E59</f>
        <v>0</v>
      </c>
      <c r="F60" s="26">
        <f>F53+F55+F56+F57+F58+F59</f>
        <v>0</v>
      </c>
    </row>
    <row r="61" spans="3:6" ht="10.5" customHeight="1" thickBot="1" x14ac:dyDescent="0.35"/>
    <row r="62" spans="3:6" ht="41.25" thickBot="1" x14ac:dyDescent="0.35">
      <c r="C62" s="16" t="s">
        <v>17</v>
      </c>
      <c r="D62" s="17" t="s">
        <v>18</v>
      </c>
      <c r="E62" s="18" t="s">
        <v>4</v>
      </c>
      <c r="F62" s="18" t="s">
        <v>5</v>
      </c>
    </row>
    <row r="63" spans="3:6" ht="15.75" thickBot="1" x14ac:dyDescent="0.35">
      <c r="C63" s="54" t="s">
        <v>6</v>
      </c>
      <c r="D63" s="55"/>
      <c r="E63" s="55"/>
      <c r="F63" s="56"/>
    </row>
    <row r="64" spans="3:6" ht="15.75" thickBot="1" x14ac:dyDescent="0.35">
      <c r="C64" s="57" t="s">
        <v>37</v>
      </c>
      <c r="D64" s="58"/>
      <c r="E64" s="58"/>
      <c r="F64" s="59"/>
    </row>
    <row r="65" spans="3:6" ht="15.75" thickBot="1" x14ac:dyDescent="0.35">
      <c r="C65" s="39" t="s">
        <v>38</v>
      </c>
      <c r="D65" s="21">
        <v>160</v>
      </c>
      <c r="E65" s="21"/>
      <c r="F65" s="23"/>
    </row>
    <row r="66" spans="3:6" ht="15.75" thickBot="1" x14ac:dyDescent="0.35">
      <c r="C66" s="20" t="s">
        <v>39</v>
      </c>
      <c r="D66" s="21">
        <v>260</v>
      </c>
      <c r="E66" s="21"/>
      <c r="F66" s="23"/>
    </row>
    <row r="67" spans="3:6" ht="15.75" thickBot="1" x14ac:dyDescent="0.35">
      <c r="C67" s="20" t="s">
        <v>40</v>
      </c>
      <c r="D67" s="21">
        <v>150</v>
      </c>
      <c r="E67" s="21"/>
      <c r="F67" s="23"/>
    </row>
    <row r="68" spans="3:6" ht="15.75" x14ac:dyDescent="0.35">
      <c r="C68" s="36" t="s">
        <v>41</v>
      </c>
      <c r="D68" s="37">
        <f>SUM(D65:D67)</f>
        <v>570</v>
      </c>
      <c r="E68" s="38">
        <f>E65+E66+E67</f>
        <v>0</v>
      </c>
      <c r="F68" s="38">
        <f>F65+F66+F67</f>
        <v>0</v>
      </c>
    </row>
    <row r="69" spans="3:6" ht="10.5" customHeight="1" thickBot="1" x14ac:dyDescent="0.35"/>
    <row r="70" spans="3:6" ht="41.25" thickBot="1" x14ac:dyDescent="0.35">
      <c r="C70" s="16" t="s">
        <v>17</v>
      </c>
      <c r="D70" s="17" t="s">
        <v>18</v>
      </c>
      <c r="E70" s="18" t="s">
        <v>4</v>
      </c>
      <c r="F70" s="18" t="s">
        <v>5</v>
      </c>
    </row>
    <row r="71" spans="3:6" ht="15.75" thickBot="1" x14ac:dyDescent="0.35">
      <c r="C71" s="54" t="s">
        <v>6</v>
      </c>
      <c r="D71" s="55"/>
      <c r="E71" s="55"/>
      <c r="F71" s="56"/>
    </row>
    <row r="72" spans="3:6" ht="15.75" thickBot="1" x14ac:dyDescent="0.35">
      <c r="C72" s="57" t="s">
        <v>42</v>
      </c>
      <c r="D72" s="58"/>
      <c r="E72" s="58"/>
      <c r="F72" s="59"/>
    </row>
    <row r="73" spans="3:6" ht="15.75" thickBot="1" x14ac:dyDescent="0.35">
      <c r="C73" s="20" t="s">
        <v>43</v>
      </c>
      <c r="D73" s="21">
        <v>260</v>
      </c>
      <c r="E73" s="21"/>
      <c r="F73" s="22"/>
    </row>
    <row r="74" spans="3:6" ht="15.75" thickBot="1" x14ac:dyDescent="0.35">
      <c r="C74" s="20" t="s">
        <v>44</v>
      </c>
      <c r="D74" s="21">
        <v>420</v>
      </c>
      <c r="E74" s="21"/>
      <c r="F74" s="23"/>
    </row>
    <row r="75" spans="3:6" ht="15.75" thickBot="1" x14ac:dyDescent="0.35">
      <c r="C75" s="20" t="s">
        <v>45</v>
      </c>
      <c r="D75" s="21">
        <v>576</v>
      </c>
      <c r="E75" s="21"/>
      <c r="F75" s="23"/>
    </row>
    <row r="76" spans="3:6" ht="16.5" thickBot="1" x14ac:dyDescent="0.4">
      <c r="C76" s="24" t="s">
        <v>46</v>
      </c>
      <c r="D76" s="25">
        <f>SUM(D73:D75)</f>
        <v>1256</v>
      </c>
      <c r="E76" s="26">
        <f>E73+E74+E75</f>
        <v>0</v>
      </c>
      <c r="F76" s="26">
        <f>F73+F74+F75</f>
        <v>0</v>
      </c>
    </row>
    <row r="77" spans="3:6" ht="10.5" customHeight="1" thickBot="1" x14ac:dyDescent="0.35"/>
    <row r="78" spans="3:6" ht="41.25" thickBot="1" x14ac:dyDescent="0.35">
      <c r="C78" s="16" t="s">
        <v>17</v>
      </c>
      <c r="D78" s="17" t="s">
        <v>18</v>
      </c>
      <c r="E78" s="18" t="s">
        <v>4</v>
      </c>
      <c r="F78" s="18" t="s">
        <v>5</v>
      </c>
    </row>
    <row r="79" spans="3:6" ht="15.75" thickBot="1" x14ac:dyDescent="0.35">
      <c r="C79" s="54" t="s">
        <v>6</v>
      </c>
      <c r="D79" s="55"/>
      <c r="E79" s="55"/>
      <c r="F79" s="56"/>
    </row>
    <row r="80" spans="3:6" ht="15.75" thickBot="1" x14ac:dyDescent="0.35">
      <c r="C80" s="57" t="s">
        <v>47</v>
      </c>
      <c r="D80" s="58"/>
      <c r="E80" s="58"/>
      <c r="F80" s="59"/>
    </row>
    <row r="81" spans="3:6" ht="15.75" thickBot="1" x14ac:dyDescent="0.35">
      <c r="C81" s="20" t="s">
        <v>48</v>
      </c>
      <c r="D81" s="40">
        <v>160</v>
      </c>
      <c r="E81" s="46"/>
      <c r="F81" s="23"/>
    </row>
    <row r="82" spans="3:6" ht="16.5" customHeight="1" thickBot="1" x14ac:dyDescent="0.35">
      <c r="C82" s="20" t="s">
        <v>49</v>
      </c>
      <c r="D82" s="40">
        <v>100</v>
      </c>
      <c r="E82" s="47"/>
      <c r="F82" s="23"/>
    </row>
    <row r="83" spans="3:6" ht="15.75" thickBot="1" x14ac:dyDescent="0.35">
      <c r="C83" s="20" t="s">
        <v>50</v>
      </c>
      <c r="D83" s="40">
        <v>95</v>
      </c>
      <c r="E83" s="47"/>
      <c r="F83" s="23"/>
    </row>
    <row r="84" spans="3:6" ht="16.5" customHeight="1" thickBot="1" x14ac:dyDescent="0.4">
      <c r="C84" s="24" t="s">
        <v>51</v>
      </c>
      <c r="D84" s="25">
        <f>SUM(D81:D83)</f>
        <v>355</v>
      </c>
      <c r="E84" s="26">
        <f>E81+E82+E83</f>
        <v>0</v>
      </c>
      <c r="F84" s="26">
        <f>F81+F82+F83</f>
        <v>0</v>
      </c>
    </row>
    <row r="85" spans="3:6" ht="10.5" customHeight="1" thickBot="1" x14ac:dyDescent="0.35">
      <c r="F85" s="1"/>
    </row>
    <row r="86" spans="3:6" ht="36.75" customHeight="1" thickBot="1" x14ac:dyDescent="0.35">
      <c r="C86" s="66" t="s">
        <v>52</v>
      </c>
      <c r="D86" s="67"/>
      <c r="E86" s="67"/>
      <c r="F86" s="68"/>
    </row>
    <row r="87" spans="3:6" ht="15" customHeight="1" x14ac:dyDescent="0.3">
      <c r="C87" s="61" t="s">
        <v>53</v>
      </c>
      <c r="D87" s="64" t="s">
        <v>54</v>
      </c>
      <c r="E87" s="63" t="s">
        <v>4</v>
      </c>
      <c r="F87" s="64" t="s">
        <v>5</v>
      </c>
    </row>
    <row r="88" spans="3:6" ht="15.75" customHeight="1" x14ac:dyDescent="0.3">
      <c r="C88" s="61"/>
      <c r="D88" s="64"/>
      <c r="E88" s="64"/>
      <c r="F88" s="64"/>
    </row>
    <row r="89" spans="3:6" ht="15.75" customHeight="1" x14ac:dyDescent="0.3">
      <c r="C89" s="61"/>
      <c r="D89" s="64"/>
      <c r="E89" s="64"/>
      <c r="F89" s="64"/>
    </row>
    <row r="90" spans="3:6" ht="16.5" customHeight="1" thickBot="1" x14ac:dyDescent="0.35">
      <c r="C90" s="62"/>
      <c r="D90" s="65"/>
      <c r="E90" s="65"/>
      <c r="F90" s="65"/>
    </row>
    <row r="91" spans="3:6" ht="15.75" thickBot="1" x14ac:dyDescent="0.35">
      <c r="C91" s="20" t="s">
        <v>55</v>
      </c>
      <c r="D91" s="41">
        <v>275</v>
      </c>
      <c r="E91" s="41"/>
      <c r="F91" s="41"/>
    </row>
    <row r="92" spans="3:6" ht="15.75" thickBot="1" x14ac:dyDescent="0.35">
      <c r="C92" s="20" t="s">
        <v>56</v>
      </c>
      <c r="D92" s="41">
        <v>275</v>
      </c>
      <c r="E92" s="41"/>
      <c r="F92" s="41"/>
    </row>
    <row r="93" spans="3:6" ht="15.75" thickBot="1" x14ac:dyDescent="0.35">
      <c r="C93" s="20" t="s">
        <v>57</v>
      </c>
      <c r="D93" s="41">
        <v>490</v>
      </c>
      <c r="E93" s="41"/>
      <c r="F93" s="41"/>
    </row>
    <row r="94" spans="3:6" ht="15.75" thickBot="1" x14ac:dyDescent="0.35">
      <c r="C94" s="20" t="s">
        <v>58</v>
      </c>
      <c r="D94" s="41">
        <v>200</v>
      </c>
      <c r="E94" s="41"/>
      <c r="F94" s="41"/>
    </row>
    <row r="95" spans="3:6" ht="15.75" thickBot="1" x14ac:dyDescent="0.35">
      <c r="C95" s="20" t="s">
        <v>59</v>
      </c>
      <c r="D95" s="41">
        <v>130</v>
      </c>
      <c r="E95" s="41"/>
      <c r="F95" s="41"/>
    </row>
    <row r="96" spans="3:6" ht="27.75" thickBot="1" x14ac:dyDescent="0.35">
      <c r="C96" s="39" t="s">
        <v>65</v>
      </c>
      <c r="D96" s="41">
        <v>275</v>
      </c>
      <c r="E96" s="41"/>
      <c r="F96" s="41"/>
    </row>
    <row r="97" spans="2:10" ht="15" customHeight="1" x14ac:dyDescent="0.3">
      <c r="C97" s="60" t="s">
        <v>60</v>
      </c>
      <c r="D97" s="63" t="s">
        <v>61</v>
      </c>
      <c r="E97" s="63" t="s">
        <v>4</v>
      </c>
      <c r="F97" s="63" t="s">
        <v>5</v>
      </c>
    </row>
    <row r="98" spans="2:10" ht="15.75" customHeight="1" x14ac:dyDescent="0.3">
      <c r="C98" s="61"/>
      <c r="D98" s="64"/>
      <c r="E98" s="64"/>
      <c r="F98" s="64"/>
    </row>
    <row r="99" spans="2:10" ht="15.75" customHeight="1" x14ac:dyDescent="0.3">
      <c r="C99" s="61"/>
      <c r="D99" s="64"/>
      <c r="E99" s="64"/>
      <c r="F99" s="64"/>
    </row>
    <row r="100" spans="2:10" ht="16.5" customHeight="1" thickBot="1" x14ac:dyDescent="0.35">
      <c r="C100" s="62"/>
      <c r="D100" s="65"/>
      <c r="E100" s="65"/>
      <c r="F100" s="65"/>
    </row>
    <row r="101" spans="2:10" ht="15.75" thickBot="1" x14ac:dyDescent="0.35">
      <c r="C101" s="20" t="s">
        <v>62</v>
      </c>
      <c r="D101" s="41">
        <v>275</v>
      </c>
      <c r="E101" s="41"/>
      <c r="F101" s="41"/>
    </row>
    <row r="102" spans="2:10" ht="15.75" thickBot="1" x14ac:dyDescent="0.35">
      <c r="C102" s="20" t="s">
        <v>63</v>
      </c>
      <c r="D102" s="41">
        <v>490</v>
      </c>
      <c r="E102" s="41"/>
      <c r="F102" s="41"/>
    </row>
    <row r="103" spans="2:10" ht="15.75" thickBot="1" x14ac:dyDescent="0.35">
      <c r="C103" s="20" t="s">
        <v>58</v>
      </c>
      <c r="D103" s="41">
        <v>200</v>
      </c>
      <c r="E103" s="41"/>
      <c r="F103" s="41"/>
    </row>
    <row r="104" spans="2:10" ht="15.75" thickBot="1" x14ac:dyDescent="0.35">
      <c r="C104" s="20" t="s">
        <v>64</v>
      </c>
      <c r="D104" s="41">
        <v>130</v>
      </c>
      <c r="E104" s="41"/>
      <c r="F104" s="41"/>
    </row>
    <row r="105" spans="2:10" ht="27.75" thickBot="1" x14ac:dyDescent="0.35">
      <c r="C105" s="39" t="s">
        <v>65</v>
      </c>
      <c r="D105" s="41">
        <v>275</v>
      </c>
      <c r="E105" s="41"/>
      <c r="F105" s="41"/>
    </row>
    <row r="108" spans="2:10" customFormat="1" ht="16.5" customHeight="1" x14ac:dyDescent="0.3">
      <c r="B108" s="42" t="s">
        <v>68</v>
      </c>
      <c r="C108" s="42"/>
      <c r="F108" s="28"/>
      <c r="H108" s="2"/>
      <c r="I108" s="2"/>
      <c r="J108" s="2"/>
    </row>
    <row r="109" spans="2:10" customFormat="1" ht="15.75" x14ac:dyDescent="0.3">
      <c r="F109" s="28"/>
      <c r="H109" s="2"/>
      <c r="I109" s="2"/>
      <c r="J109" s="2"/>
    </row>
    <row r="110" spans="2:10" customFormat="1" ht="15.75" x14ac:dyDescent="0.3">
      <c r="F110" s="28"/>
      <c r="H110" s="2"/>
      <c r="I110" s="2"/>
      <c r="J110" s="2"/>
    </row>
    <row r="111" spans="2:10" customFormat="1" x14ac:dyDescent="0.25">
      <c r="F111" s="28"/>
    </row>
    <row r="112" spans="2:10" customFormat="1" x14ac:dyDescent="0.25">
      <c r="F112" s="28"/>
    </row>
    <row r="113" spans="2:10" customFormat="1" ht="16.5" x14ac:dyDescent="0.3">
      <c r="B113" s="43" t="s">
        <v>66</v>
      </c>
      <c r="C113" s="43"/>
      <c r="F113" s="28"/>
    </row>
    <row r="114" spans="2:10" customFormat="1" ht="16.5" x14ac:dyDescent="0.3">
      <c r="B114" s="44" t="s">
        <v>67</v>
      </c>
      <c r="F114" s="28"/>
    </row>
    <row r="115" spans="2:10" ht="15.75" x14ac:dyDescent="0.3">
      <c r="H115"/>
      <c r="I115"/>
      <c r="J115"/>
    </row>
    <row r="116" spans="2:10" ht="15.75" x14ac:dyDescent="0.3">
      <c r="H116"/>
      <c r="I116"/>
      <c r="J116"/>
    </row>
    <row r="117" spans="2:10" ht="15.75" x14ac:dyDescent="0.3">
      <c r="H117"/>
      <c r="I117"/>
      <c r="J117"/>
    </row>
  </sheetData>
  <mergeCells count="24">
    <mergeCell ref="C97:C100"/>
    <mergeCell ref="D97:D100"/>
    <mergeCell ref="F97:F100"/>
    <mergeCell ref="E87:E90"/>
    <mergeCell ref="E97:E100"/>
    <mergeCell ref="C87:C90"/>
    <mergeCell ref="D87:D90"/>
    <mergeCell ref="F87:F90"/>
    <mergeCell ref="C71:F71"/>
    <mergeCell ref="C72:F72"/>
    <mergeCell ref="C79:F79"/>
    <mergeCell ref="C80:F80"/>
    <mergeCell ref="C86:F86"/>
    <mergeCell ref="C64:F64"/>
    <mergeCell ref="C4:G4"/>
    <mergeCell ref="C23:F23"/>
    <mergeCell ref="C25:F25"/>
    <mergeCell ref="C26:F26"/>
    <mergeCell ref="C38:F38"/>
    <mergeCell ref="C39:F39"/>
    <mergeCell ref="C51:F51"/>
    <mergeCell ref="C52:F52"/>
    <mergeCell ref="C54:F54"/>
    <mergeCell ref="C63:F6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Lote1</vt:lpstr>
      <vt:lpstr>Lote 2</vt:lpstr>
      <vt:lpstr>Lote 3</vt:lpstr>
      <vt:lpstr>Lote 4</vt:lpstr>
      <vt:lpstr>Lote 5</vt:lpstr>
      <vt:lpstr>Lote 6</vt:lpstr>
      <vt:lpstr>Lote 7</vt:lpstr>
      <vt:lpstr>'Lote 7'!_Hlk194506604</vt:lpstr>
      <vt:lpstr>'Lote 7'!_Hlk214279780</vt:lpstr>
      <vt:lpstr>'Lote 7'!_Toc144893389</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Nuria Torra Fernandez</dc:creator>
  <cp:lastModifiedBy>Gemma Frías Carné</cp:lastModifiedBy>
  <cp:lastPrinted>2026-06-05T07:07:46Z</cp:lastPrinted>
  <dcterms:created xsi:type="dcterms:W3CDTF">2026-06-05T05:49:58Z</dcterms:created>
  <dcterms:modified xsi:type="dcterms:W3CDTF">2026-09-02T08:45:01Z</dcterms:modified>
</cp:coreProperties>
</file>