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Contractacio\CONTRATACIÓN SECTOR PÚBLICO\LICITACIONS\2026\SUMINISTRO ELECTRODOS\"/>
    </mc:Choice>
  </mc:AlternateContent>
  <xr:revisionPtr revIDLastSave="0" documentId="13_ncr:1_{0D612A68-1EBB-4BF9-8AAD-BE8979B1B078}" xr6:coauthVersionLast="36" xr6:coauthVersionMax="47" xr10:uidLastSave="{00000000-0000-0000-0000-000000000000}"/>
  <bookViews>
    <workbookView xWindow="-120" yWindow="-120" windowWidth="29040" windowHeight="15720" xr2:uid="{BF905E4E-3C97-4B59-9BCE-D8515FF8058D}"/>
  </bookViews>
  <sheets>
    <sheet name="LOTE 1" sheetId="1" r:id="rId1"/>
    <sheet name="LOTE 2" sheetId="2" r:id="rId2"/>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K73" i="2" l="1"/>
  <c r="K74" i="2"/>
  <c r="K72" i="2"/>
  <c r="K72" i="1"/>
  <c r="K74" i="1"/>
  <c r="K75" i="1"/>
  <c r="K73" i="1"/>
  <c r="K76" i="1"/>
  <c r="I75" i="1"/>
  <c r="J75" i="1" s="1"/>
  <c r="I74" i="2"/>
  <c r="J74" i="2" s="1"/>
  <c r="F74" i="2"/>
  <c r="I73" i="2"/>
  <c r="J73" i="2" s="1"/>
  <c r="F73" i="2"/>
  <c r="I72" i="2"/>
  <c r="J72" i="2" s="1"/>
  <c r="F72" i="2"/>
  <c r="F75" i="1"/>
  <c r="F75" i="2" l="1"/>
  <c r="H75" i="2" s="1"/>
  <c r="I75" i="2" s="1"/>
  <c r="F76" i="2" l="1"/>
  <c r="J75" i="2"/>
  <c r="J76" i="2" s="1"/>
  <c r="I76" i="2"/>
  <c r="I72" i="1"/>
  <c r="I74" i="1"/>
  <c r="J74" i="1" s="1"/>
  <c r="I73" i="1"/>
  <c r="J73" i="1" s="1"/>
  <c r="I76" i="1"/>
  <c r="J72" i="1" l="1"/>
  <c r="J76" i="1"/>
  <c r="F72" i="1"/>
  <c r="F74" i="1"/>
  <c r="F73" i="1"/>
  <c r="F76" i="1"/>
  <c r="F77" i="1" l="1"/>
  <c r="F78" i="1" s="1"/>
  <c r="H77" i="1" l="1"/>
  <c r="I77" i="1" s="1"/>
  <c r="J77" i="1" l="1"/>
  <c r="J78" i="1" s="1"/>
  <c r="I78" i="1"/>
</calcChain>
</file>

<file path=xl/sharedStrings.xml><?xml version="1.0" encoding="utf-8"?>
<sst xmlns="http://schemas.openxmlformats.org/spreadsheetml/2006/main" count="43" uniqueCount="29">
  <si>
    <t xml:space="preserve">ANEXO Nº 2 </t>
  </si>
  <si>
    <t>DECLARACIÓN RESPONSABLE Y MODELO DE PROPOSICIÓN ECONÓMICA</t>
  </si>
  <si>
    <t>Artículo</t>
  </si>
  <si>
    <t>Tipo IVA</t>
  </si>
  <si>
    <t>MODELO DE PROPOSICIÓN ECONÓMICA</t>
  </si>
  <si>
    <t xml:space="preserve">DECLARACIÓN RESPONSABLE </t>
  </si>
  <si>
    <t xml:space="preserve">OTROS ARTÍCULOS </t>
  </si>
  <si>
    <t>DESCRIPCIÓN</t>
  </si>
  <si>
    <t>NÚMERO DE UNIDADES ESTIMADAS ANUALES</t>
  </si>
  <si>
    <t>Importe unitario MÁXIMO (sin IVA)</t>
  </si>
  <si>
    <t>Importe MÁXIMO ANUAL (sin IVA)</t>
  </si>
  <si>
    <t>Importe unitario OFERTADO (sin IVA)</t>
  </si>
  <si>
    <t>Importe total anual OFERTADO (sin IVA)</t>
  </si>
  <si>
    <t>Importe total anual OFERTADO (con IVA)</t>
  </si>
  <si>
    <t>1-50000</t>
  </si>
  <si>
    <t>1-00107</t>
  </si>
  <si>
    <t>09000096</t>
  </si>
  <si>
    <t>ELECTRODO DE AGUJA CONCENTRICA DESECHABLE PARA EMG. CONEXIÓN CLAVIJA 0,9MM. MEDIDAS 38MM X 0,45MM</t>
  </si>
  <si>
    <t>ELECTRODO DESECHABLE PARA ECG CON RESPALDO DE FOAM. CONEXIÓN CORCHETE CENTRAL. MEDIDAS 32MM X 25MM</t>
  </si>
  <si>
    <t>ELECTRODO DESECHABLE PARA ECG PRUEBAS DE ESFUERZO CON RESPALDO DE FOAM. CONEXIÓN BANANA 4MM. MEDIDAS 57MM X 48MM</t>
  </si>
  <si>
    <t>ELECTRODO DESECHABLE PARA MONITORIZACIÓN ECG CON RESPALDO DE FOAM. CONEXIÓN CORCHETE CENTRAL. MEDIDAS 44MM X 32MM</t>
  </si>
  <si>
    <t>ELECTRODO FOAM PARA TENS Tamaño 5X5 cm.</t>
  </si>
  <si>
    <t>ELECTRODO FOAM PARA TENS Tamaño 5X9 cm.</t>
  </si>
  <si>
    <t>1-51430</t>
  </si>
  <si>
    <t>1-51431</t>
  </si>
  <si>
    <t>1-51433</t>
  </si>
  <si>
    <t>ELECTRODO PARA TENS Tamaño 25 mm diametro para dedos.</t>
  </si>
  <si>
    <t>ELECTRODOS DESECHABLE PARA ECG CON RESPALDO DE POLÍMERO. CONEXIÓN BANANA 4MM. MEDIDAS 49MM X 33MM</t>
  </si>
  <si>
    <t>09005816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</si>
</sst>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Calibri"/>
      <family val="2"/>
      <scheme val="minor"/>
    </font>
    <font>
      <b/>
      <sz val="10"/>
      <name val="Trebuchet MS"/>
      <family val="2"/>
    </font>
    <font>
      <sz val="10"/>
      <color indexed="8"/>
      <name val="Trebuchet MS"/>
      <family val="2"/>
    </font>
    <font>
      <sz val="10"/>
      <name val="Trebuchet MS"/>
      <family val="2"/>
    </font>
    <font>
      <b/>
      <sz val="10"/>
      <color rgb="FF910048"/>
      <name val="Trebuchet MS"/>
      <family val="2"/>
    </font>
    <font>
      <b/>
      <sz val="10"/>
      <color indexed="16"/>
      <name val="Trebuchet MS"/>
      <family val="2"/>
    </font>
    <font>
      <b/>
      <sz val="9"/>
      <color rgb="FFFFFFFF"/>
      <name val="Trebuchet MS"/>
      <family val="2"/>
    </font>
    <font>
      <b/>
      <sz val="11"/>
      <color indexed="8"/>
      <name val="Calibri"/>
      <family val="2"/>
      <scheme val="minor"/>
    </font>
    <font>
      <sz val="8"/>
      <name val="Arial"/>
      <family val="2"/>
    </font>
    <font>
      <b/>
      <sz val="10"/>
      <color rgb="FFFFFFFF"/>
      <name val="Trebuchet MS"/>
      <family val="2"/>
    </font>
  </fonts>
  <fills count="5">
    <fill>
      <patternFill patternType="none"/>
    </fill>
    <fill>
      <patternFill patternType="gray125"/>
    </fill>
    <fill>
      <patternFill patternType="solid">
        <fgColor rgb="FF990033"/>
        <bgColor indexed="64"/>
      </patternFill>
    </fill>
    <fill>
      <patternFill patternType="solid">
        <fgColor rgb="FFFFFF99"/>
        <bgColor indexed="64"/>
      </patternFill>
    </fill>
    <fill>
      <patternFill patternType="solid">
        <fgColor theme="0"/>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rgb="FFCCCCCC"/>
      </right>
      <top style="medium">
        <color indexed="64"/>
      </top>
      <bottom style="medium">
        <color indexed="64"/>
      </bottom>
      <diagonal/>
    </border>
    <border>
      <left/>
      <right style="medium">
        <color rgb="FFCCCCCC"/>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31">
    <xf numFmtId="0" fontId="0" fillId="0" borderId="0" xfId="0"/>
    <xf numFmtId="0" fontId="2" fillId="0" borderId="0" xfId="0" applyFont="1"/>
    <xf numFmtId="0" fontId="3" fillId="0" borderId="0" xfId="0" applyFont="1"/>
    <xf numFmtId="3" fontId="3" fillId="0" borderId="0" xfId="0" applyNumberFormat="1" applyFont="1"/>
    <xf numFmtId="0" fontId="4" fillId="0" borderId="0" xfId="0" applyFont="1"/>
    <xf numFmtId="0" fontId="6" fillId="0" borderId="0" xfId="0" applyFont="1" applyAlignment="1">
      <alignment horizontal="center"/>
    </xf>
    <xf numFmtId="4" fontId="4" fillId="0" borderId="0" xfId="0" applyNumberFormat="1" applyFont="1"/>
    <xf numFmtId="0" fontId="5" fillId="0" borderId="0" xfId="0" applyFont="1" applyAlignment="1">
      <alignment horizontal="left"/>
    </xf>
    <xf numFmtId="0" fontId="7" fillId="2" borderId="4" xfId="0" applyFont="1" applyFill="1" applyBorder="1" applyAlignment="1">
      <alignment horizontal="center" vertical="center" wrapText="1"/>
    </xf>
    <xf numFmtId="0" fontId="0" fillId="0" borderId="4" xfId="0" applyBorder="1"/>
    <xf numFmtId="4" fontId="0" fillId="0" borderId="4" xfId="0" applyNumberFormat="1" applyBorder="1"/>
    <xf numFmtId="9" fontId="0" fillId="0" borderId="4" xfId="1" applyFont="1" applyBorder="1"/>
    <xf numFmtId="4" fontId="0" fillId="0" borderId="5" xfId="0" applyNumberFormat="1" applyBorder="1"/>
    <xf numFmtId="3" fontId="0" fillId="0" borderId="0" xfId="0" applyNumberFormat="1"/>
    <xf numFmtId="4" fontId="0" fillId="0" borderId="0" xfId="0" applyNumberFormat="1"/>
    <xf numFmtId="0" fontId="9" fillId="0" borderId="4" xfId="0" applyFont="1" applyBorder="1"/>
    <xf numFmtId="4" fontId="9" fillId="0" borderId="4" xfId="0" applyNumberFormat="1" applyFont="1" applyBorder="1"/>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3" xfId="0" applyFont="1" applyFill="1" applyBorder="1" applyAlignment="1">
      <alignment horizontal="center" vertical="center" wrapText="1"/>
    </xf>
    <xf numFmtId="4" fontId="0" fillId="3" borderId="5" xfId="0" applyNumberFormat="1" applyFill="1" applyBorder="1" applyProtection="1">
      <protection locked="0"/>
    </xf>
    <xf numFmtId="4" fontId="0" fillId="4" borderId="4" xfId="0" applyNumberFormat="1" applyFill="1" applyBorder="1"/>
    <xf numFmtId="4" fontId="8" fillId="0" borderId="4" xfId="0" applyNumberFormat="1" applyFont="1" applyBorder="1"/>
    <xf numFmtId="0" fontId="0" fillId="0" borderId="4" xfId="0" applyBorder="1" applyAlignment="1">
      <alignment wrapText="1"/>
    </xf>
    <xf numFmtId="0" fontId="0" fillId="0" borderId="4" xfId="0" applyBorder="1" applyAlignment="1">
      <alignment horizontal="left" vertical="top"/>
    </xf>
    <xf numFmtId="3" fontId="0" fillId="0" borderId="4" xfId="0" applyNumberFormat="1" applyBorder="1"/>
    <xf numFmtId="3" fontId="9" fillId="0" borderId="4" xfId="0" applyNumberFormat="1" applyFont="1" applyBorder="1"/>
    <xf numFmtId="0" fontId="0" fillId="0" borderId="4" xfId="0" quotePrefix="1" applyBorder="1" applyAlignment="1">
      <alignment horizontal="left" vertical="top"/>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cellXfs>
  <cellStyles count="2">
    <cellStyle name="Normal" xfId="0" builtinId="0"/>
    <cellStyle name="Porcentaje" xfId="1" builtinId="5"/>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100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43543</xdr:colOff>
      <xdr:row>80</xdr:row>
      <xdr:rowOff>164373</xdr:rowOff>
    </xdr:from>
    <xdr:to>
      <xdr:col>4</xdr:col>
      <xdr:colOff>367393</xdr:colOff>
      <xdr:row>93</xdr:row>
      <xdr:rowOff>543</xdr:rowOff>
    </xdr:to>
    <xdr:sp macro="" textlink="">
      <xdr:nvSpPr>
        <xdr:cNvPr id="2" name="CuadroTexto 1">
          <a:extLst>
            <a:ext uri="{FF2B5EF4-FFF2-40B4-BE49-F238E27FC236}">
              <a16:creationId xmlns:a16="http://schemas.microsoft.com/office/drawing/2014/main" id="{5027F2ED-B2E3-41A1-8369-411EDFA01680}"/>
            </a:ext>
          </a:extLst>
        </xdr:cNvPr>
        <xdr:cNvSpPr txBox="1"/>
      </xdr:nvSpPr>
      <xdr:spPr>
        <a:xfrm>
          <a:off x="315686" y="19445694"/>
          <a:ext cx="6242957" cy="23126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En ................ a ........... de ..................... de.......</a:t>
          </a:r>
        </a:p>
        <a:p>
          <a:r>
            <a:rPr lang="es-ES" sz="1100">
              <a:solidFill>
                <a:schemeClr val="dk1"/>
              </a:solidFill>
              <a:effectLst/>
              <a:latin typeface="+mn-lt"/>
              <a:ea typeface="+mn-ea"/>
              <a:cs typeface="+mn-cs"/>
            </a:rPr>
            <a:t> </a:t>
          </a:r>
        </a:p>
        <a:p>
          <a:r>
            <a:rPr lang="es-ES" sz="1100">
              <a:solidFill>
                <a:schemeClr val="dk1"/>
              </a:solidFill>
              <a:effectLst/>
              <a:latin typeface="+mn-lt"/>
              <a:ea typeface="+mn-ea"/>
              <a:cs typeface="+mn-cs"/>
            </a:rPr>
            <a:t>Firmado: D/Dª. .......................................</a:t>
          </a:r>
        </a:p>
        <a:p>
          <a:r>
            <a:rPr lang="es-ES" sz="1100">
              <a:solidFill>
                <a:schemeClr val="dk1"/>
              </a:solidFill>
              <a:effectLst/>
              <a:latin typeface="+mn-lt"/>
              <a:ea typeface="+mn-ea"/>
              <a:cs typeface="+mn-cs"/>
            </a:rPr>
            <a:t>Firma electrónica (representante del licitador)</a:t>
          </a:r>
        </a:p>
        <a:p>
          <a:endParaRPr lang="ca-ES" sz="1100"/>
        </a:p>
      </xdr:txBody>
    </xdr:sp>
    <xdr:clientData/>
  </xdr:twoCellAnchor>
  <xdr:oneCellAnchor>
    <xdr:from>
      <xdr:col>1</xdr:col>
      <xdr:colOff>0</xdr:colOff>
      <xdr:row>7</xdr:row>
      <xdr:rowOff>57149</xdr:rowOff>
    </xdr:from>
    <xdr:ext cx="11407587" cy="12001501"/>
    <xdr:sp macro="" textlink="">
      <xdr:nvSpPr>
        <xdr:cNvPr id="3" name="Text Box 2">
          <a:extLst>
            <a:ext uri="{FF2B5EF4-FFF2-40B4-BE49-F238E27FC236}">
              <a16:creationId xmlns:a16="http://schemas.microsoft.com/office/drawing/2014/main" id="{BC8D2DDB-D4D0-4282-BE94-9A149595F03D}"/>
            </a:ext>
          </a:extLst>
        </xdr:cNvPr>
        <xdr:cNvSpPr txBox="1">
          <a:spLocks noChangeArrowheads="1"/>
        </xdr:cNvSpPr>
      </xdr:nvSpPr>
      <xdr:spPr bwMode="auto">
        <a:xfrm>
          <a:off x="280147" y="1491502"/>
          <a:ext cx="11407587" cy="1200150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 </a:t>
          </a:r>
        </a:p>
        <a:p>
          <a:r>
            <a:rPr lang="es-ES" sz="1100">
              <a:effectLst/>
              <a:latin typeface="+mn-lt"/>
              <a:ea typeface="+mn-ea"/>
              <a:cs typeface="+mn-cs"/>
            </a:rPr>
            <a:t>D./Dª …………………………………………………………………………………………………………………………………………, con DNI Nº …………………………………, actuando (en su propio nombre y derecho / en representación de la entidad) …………………………………………………………………………………… con domicilio profesional en ………………………………………………………, calle…………………………………………………………… Nº…………, código postal………………, en su calidad ……………………………………………………………, en virtud de la escritura de poder otorgada ante el Notario de ……………………………………………………… </a:t>
          </a:r>
          <a:br>
            <a:rPr lang="es-ES" sz="1100">
              <a:effectLst/>
              <a:latin typeface="+mn-lt"/>
              <a:ea typeface="+mn-ea"/>
              <a:cs typeface="+mn-cs"/>
            </a:rPr>
          </a:br>
          <a:r>
            <a:rPr lang="es-ES" sz="1100">
              <a:effectLst/>
              <a:latin typeface="+mn-lt"/>
              <a:ea typeface="+mn-ea"/>
              <a:cs typeface="+mn-cs"/>
            </a:rPr>
            <a:t>D./Doña …………………………………………………………………………..………….………………………………….……, con fecha ………… de ……………………………… de ………con número …………………………… de su Protocolo, ante el Órgano de contratación de EGARSAT, MUTUA COLABORADORA CON LA SEGURIDAD SOCIAL Nº 276, </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EXPONE:</a:t>
          </a:r>
          <a:endParaRPr lang="es-ES" sz="1100">
            <a:effectLst/>
            <a:latin typeface="+mn-lt"/>
            <a:ea typeface="+mn-ea"/>
            <a:cs typeface="+mn-cs"/>
          </a:endParaRPr>
        </a:p>
        <a:p>
          <a:r>
            <a:rPr lang="es-ES" sz="1100" b="1">
              <a:effectLst/>
              <a:latin typeface="+mn-lt"/>
              <a:ea typeface="+mn-ea"/>
              <a:cs typeface="+mn-cs"/>
            </a:rPr>
            <a:t> </a:t>
          </a:r>
          <a:endParaRPr lang="es-ES" sz="1100">
            <a:effectLst/>
            <a:latin typeface="+mn-lt"/>
            <a:ea typeface="+mn-ea"/>
            <a:cs typeface="+mn-cs"/>
          </a:endParaRPr>
        </a:p>
        <a:p>
          <a:r>
            <a:rPr lang="es-ES" sz="1100">
              <a:effectLst/>
              <a:latin typeface="+mn-lt"/>
              <a:ea typeface="+mn-ea"/>
              <a:cs typeface="+mn-cs"/>
            </a:rPr>
            <a:t>Que, en cumplimiento de las condiciones y requisitos exigidos en el Pliego de Cláusulas de Ejecución para la adjudicación del EXP. AÑO/LIC/XXXX que consiste en “</a:t>
          </a:r>
          <a:r>
            <a:rPr lang="es-ES" sz="1100" b="1">
              <a:effectLst/>
              <a:latin typeface="+mn-lt"/>
              <a:ea typeface="+mn-ea"/>
              <a:cs typeface="+mn-cs"/>
            </a:rPr>
            <a:t>SUMINISTRO DE ELECTRODOS DESECHABLES PARA MONITORIZACIÓN, DIAGNOSTICO, REHABILITACIÓN Y FISIOTERAPIA PARA LOS CENTROS DE EGARSAT MUTUA COLABORADORA CON LA SEGURIDAD SOCIAL Nº 276</a:t>
          </a:r>
          <a:r>
            <a:rPr lang="es-ES" sz="1100">
              <a:effectLst/>
              <a:latin typeface="+mn-lt"/>
              <a:ea typeface="+mn-ea"/>
              <a:cs typeface="+mn-cs"/>
            </a:rPr>
            <a:t>” aporta </a:t>
          </a:r>
          <a:r>
            <a:rPr lang="es-ES" sz="1100" b="1">
              <a:effectLst/>
              <a:latin typeface="+mn-lt"/>
              <a:ea typeface="+mn-ea"/>
              <a:cs typeface="+mn-cs"/>
            </a:rPr>
            <a:t>esta DECLARACIÓN RESPONSABLE </a:t>
          </a:r>
          <a:r>
            <a:rPr lang="es-ES" sz="1100">
              <a:effectLst/>
              <a:latin typeface="+mn-lt"/>
              <a:ea typeface="+mn-ea"/>
              <a:cs typeface="+mn-cs"/>
            </a:rPr>
            <a:t>de conformidad con lo previsto en el art. 159.4 de la ley 9/2017, de 8 de noviembre, de Contratos del Sector Público, por la que se transponen al ordenamiento jurídico español las Directivas del Parlamento Europeo y del Consejo 2014/23/UE y 2014/24/UE, de 26 de febrero de 2.014, cumple con todos y cada uno de los requisitos para la presente licitación, y en este sentido</a:t>
          </a:r>
        </a:p>
        <a:p>
          <a:r>
            <a:rPr lang="es-ES" sz="1100" b="1">
              <a:effectLst/>
              <a:latin typeface="+mn-lt"/>
              <a:ea typeface="+mn-ea"/>
              <a:cs typeface="+mn-cs"/>
            </a:rPr>
            <a:t>DECLARA:</a:t>
          </a:r>
          <a:endParaRPr lang="es-ES" sz="1100">
            <a:effectLst/>
            <a:latin typeface="+mn-lt"/>
            <a:ea typeface="+mn-ea"/>
            <a:cs typeface="+mn-cs"/>
          </a:endParaRPr>
        </a:p>
        <a:p>
          <a:r>
            <a:rPr lang="es-ES" sz="1100" b="1">
              <a:effectLst/>
              <a:latin typeface="+mn-lt"/>
              <a:ea typeface="+mn-ea"/>
              <a:cs typeface="+mn-cs"/>
            </a:rPr>
            <a:t>1.-</a:t>
          </a:r>
          <a:r>
            <a:rPr lang="es-ES" sz="1100">
              <a:effectLst/>
              <a:latin typeface="+mn-lt"/>
              <a:ea typeface="+mn-ea"/>
              <a:cs typeface="+mn-cs"/>
            </a:rPr>
            <a:t> Que, cuenta con la </a:t>
          </a:r>
          <a:r>
            <a:rPr lang="es-ES" sz="1100" u="sng">
              <a:effectLst/>
              <a:latin typeface="+mn-lt"/>
              <a:ea typeface="+mn-ea"/>
              <a:cs typeface="+mn-cs"/>
            </a:rPr>
            <a:t>habilitación empresarial o profesional</a:t>
          </a:r>
          <a:r>
            <a:rPr lang="es-ES" sz="1100">
              <a:effectLst/>
              <a:latin typeface="+mn-lt"/>
              <a:ea typeface="+mn-ea"/>
              <a:cs typeface="+mn-cs"/>
            </a:rPr>
            <a:t> exigible para la realización de la actividad o prestación que constituye el objeto del contrato, así como las autorizaciones necesarias para ejercer la actividad.</a:t>
          </a:r>
        </a:p>
        <a:p>
          <a:pPr fontAlgn="auto"/>
          <a:r>
            <a:rPr lang="es-ES" sz="1100">
              <a:effectLst/>
              <a:latin typeface="+mn-lt"/>
              <a:ea typeface="+mn-ea"/>
              <a:cs typeface="+mn-cs"/>
            </a:rPr>
            <a:t> </a:t>
          </a:r>
          <a:endParaRPr lang="es-ES">
            <a:effectLst/>
          </a:endParaRPr>
        </a:p>
        <a:p>
          <a:pPr fontAlgn="auto"/>
          <a:r>
            <a:rPr lang="es-ES" sz="1100" b="1">
              <a:effectLst/>
              <a:latin typeface="+mn-lt"/>
              <a:ea typeface="+mn-ea"/>
              <a:cs typeface="+mn-cs"/>
            </a:rPr>
            <a:t>2.-</a:t>
          </a:r>
          <a:r>
            <a:rPr lang="es-ES" sz="1100">
              <a:effectLst/>
              <a:latin typeface="+mn-lt"/>
              <a:ea typeface="+mn-ea"/>
              <a:cs typeface="+mn-cs"/>
            </a:rPr>
            <a:t> Que, cuenta con la </a:t>
          </a:r>
          <a:r>
            <a:rPr lang="es-ES" sz="1100" u="sng">
              <a:effectLst/>
              <a:latin typeface="+mn-lt"/>
              <a:ea typeface="+mn-ea"/>
              <a:cs typeface="+mn-cs"/>
            </a:rPr>
            <a:t>clasificación empresarial</a:t>
          </a:r>
          <a:r>
            <a:rPr lang="es-ES" sz="1100">
              <a:effectLst/>
              <a:latin typeface="+mn-lt"/>
              <a:ea typeface="+mn-ea"/>
              <a:cs typeface="+mn-cs"/>
            </a:rPr>
            <a:t> correspondiente, o reúne los requisitos de </a:t>
          </a:r>
          <a:r>
            <a:rPr lang="es-ES" sz="1100" u="sng">
              <a:effectLst/>
              <a:latin typeface="+mn-lt"/>
              <a:ea typeface="+mn-ea"/>
              <a:cs typeface="+mn-cs"/>
            </a:rPr>
            <a:t>solvencia económica o financiera, y técnica o profesional y solvencia complementaria, en su caso,</a:t>
          </a:r>
          <a:r>
            <a:rPr lang="es-ES" sz="1100">
              <a:effectLst/>
              <a:latin typeface="+mn-lt"/>
              <a:ea typeface="+mn-ea"/>
              <a:cs typeface="+mn-cs"/>
            </a:rPr>
            <a:t> requeridos en el presente Pliego y, </a:t>
          </a:r>
          <a:r>
            <a:rPr lang="es-ES" sz="1100" u="sng">
              <a:effectLst/>
              <a:latin typeface="+mn-lt"/>
              <a:ea typeface="+mn-ea"/>
              <a:cs typeface="+mn-cs"/>
            </a:rPr>
            <a:t>se compromete a dedicar o adscribir a la ejecución del contrato los medios materiales o personales suficientes para ello</a:t>
          </a:r>
          <a:r>
            <a:rPr lang="es-ES" sz="1100">
              <a:effectLst/>
              <a:latin typeface="+mn-lt"/>
              <a:ea typeface="+mn-ea"/>
              <a:cs typeface="+mn-cs"/>
            </a:rPr>
            <a:t>, </a:t>
          </a:r>
          <a:r>
            <a:rPr lang="es-ES" sz="1100" u="sng">
              <a:effectLst/>
              <a:latin typeface="+mn-lt"/>
              <a:ea typeface="+mn-ea"/>
              <a:cs typeface="+mn-cs"/>
            </a:rPr>
            <a:t>así como los indicados en el Anexo nº 4</a:t>
          </a:r>
          <a:r>
            <a:rPr lang="es-ES" sz="1100">
              <a:effectLst/>
              <a:latin typeface="+mn-lt"/>
              <a:ea typeface="+mn-ea"/>
              <a:cs typeface="+mn-cs"/>
            </a:rPr>
            <a:t>, en su caso, sin perjuicio del deber de acreditación de tales circunstancias.</a:t>
          </a:r>
          <a:endParaRPr lang="es-ES">
            <a:effectLst/>
          </a:endParaRPr>
        </a:p>
        <a:p>
          <a:pPr fontAlgn="auto"/>
          <a:r>
            <a:rPr lang="es-ES" sz="1100">
              <a:effectLst/>
              <a:latin typeface="+mn-lt"/>
              <a:ea typeface="+mn-ea"/>
              <a:cs typeface="+mn-cs"/>
            </a:rPr>
            <a:t> </a:t>
          </a:r>
          <a:endParaRPr lang="es-ES">
            <a:effectLst/>
          </a:endParaRPr>
        </a:p>
        <a:p>
          <a:pPr fontAlgn="auto"/>
          <a:r>
            <a:rPr lang="es-ES" sz="1100" b="1">
              <a:effectLst/>
              <a:latin typeface="+mn-lt"/>
              <a:ea typeface="+mn-ea"/>
              <a:cs typeface="+mn-cs"/>
            </a:rPr>
            <a:t>3.-</a:t>
          </a:r>
          <a:r>
            <a:rPr lang="es-ES" sz="1100">
              <a:effectLst/>
              <a:latin typeface="+mn-lt"/>
              <a:ea typeface="+mn-ea"/>
              <a:cs typeface="+mn-cs"/>
            </a:rPr>
            <a:t> Que, no está incursa en </a:t>
          </a:r>
          <a:r>
            <a:rPr lang="es-ES" sz="1100" u="sng">
              <a:effectLst/>
              <a:latin typeface="+mn-lt"/>
              <a:ea typeface="+mn-ea"/>
              <a:cs typeface="+mn-cs"/>
            </a:rPr>
            <a:t>ninguna de las prohibiciones de contratar previstas en</a:t>
          </a:r>
          <a:r>
            <a:rPr lang="es-ES" sz="1100">
              <a:effectLst/>
              <a:latin typeface="+mn-lt"/>
              <a:ea typeface="+mn-ea"/>
              <a:cs typeface="+mn-cs"/>
            </a:rPr>
            <a:t> el </a:t>
          </a:r>
          <a:r>
            <a:rPr lang="es-ES">
              <a:effectLst/>
            </a:rPr>
            <a:t>art. 71 de la LCSP</a:t>
          </a:r>
          <a:r>
            <a:rPr lang="es-ES" sz="1100">
              <a:effectLst/>
              <a:latin typeface="+mn-lt"/>
              <a:ea typeface="+mn-ea"/>
              <a:cs typeface="+mn-cs"/>
            </a:rPr>
            <a:t>, </a:t>
          </a:r>
          <a:r>
            <a:rPr lang="es-ES" sz="1100" u="sng">
              <a:effectLst/>
              <a:latin typeface="+mn-lt"/>
              <a:ea typeface="+mn-ea"/>
              <a:cs typeface="+mn-cs"/>
            </a:rPr>
            <a:t>ni en ningún supuesto de incompatibilidad previsto</a:t>
          </a:r>
          <a:r>
            <a:rPr lang="es-ES" sz="1100">
              <a:effectLst/>
              <a:latin typeface="+mn-lt"/>
              <a:ea typeface="+mn-ea"/>
              <a:cs typeface="+mn-cs"/>
            </a:rPr>
            <a:t> en la normativa estatal o autonómica de aplicación.</a:t>
          </a:r>
          <a:endParaRPr lang="es-ES">
            <a:effectLst/>
          </a:endParaRPr>
        </a:p>
        <a:p>
          <a:pPr fontAlgn="auto"/>
          <a:r>
            <a:rPr lang="es-ES" sz="1100">
              <a:effectLst/>
              <a:latin typeface="+mn-lt"/>
              <a:ea typeface="+mn-ea"/>
              <a:cs typeface="+mn-cs"/>
            </a:rPr>
            <a:t> </a:t>
          </a:r>
          <a:endParaRPr lang="es-ES">
            <a:effectLst/>
          </a:endParaRPr>
        </a:p>
        <a:p>
          <a:pPr fontAlgn="auto"/>
          <a:r>
            <a:rPr lang="es-ES" b="1">
              <a:effectLst/>
            </a:rPr>
            <a:t>4.-</a:t>
          </a:r>
          <a:r>
            <a:rPr lang="es-ES">
              <a:effectLst/>
            </a:rPr>
            <a:t> Que, se halla de </a:t>
          </a:r>
          <a:r>
            <a:rPr lang="es-ES" u="sng">
              <a:effectLst/>
            </a:rPr>
            <a:t>alta en el Impuesto de Actividades económicas (I.A.E</a:t>
          </a:r>
          <a:r>
            <a:rPr lang="es-ES">
              <a:effectLst/>
            </a:rPr>
            <a:t>), en su caso, y al corriente de pago de sus </a:t>
          </a:r>
          <a:r>
            <a:rPr lang="es-ES" u="sng">
              <a:effectLst/>
            </a:rPr>
            <a:t>obligaciones tributarias y con la Seguridad Social</a:t>
          </a:r>
          <a:r>
            <a:rPr lang="es-ES">
              <a:effectLst/>
            </a:rPr>
            <a:t> de conformidad con la normativa legal vigente, sin perjuicio de su deber de acreditación antes de la adjudicación, en el supuesto de que su oferta resulte la económicamente más ventajosa.</a:t>
          </a:r>
        </a:p>
        <a:p>
          <a:pPr fontAlgn="auto"/>
          <a:r>
            <a:rPr lang="es-ES">
              <a:effectLst/>
            </a:rPr>
            <a:t> </a:t>
          </a:r>
        </a:p>
        <a:p>
          <a:pPr fontAlgn="auto"/>
          <a:r>
            <a:rPr lang="es-ES">
              <a:effectLst/>
            </a:rPr>
            <a:t>5.- Que ni el firmante de la declaración ni la persona física/jurídica a la que represento, ni ninguno de sus administradores o representantes, tienen ningún tipo </a:t>
          </a:r>
          <a:r>
            <a:rPr lang="es-ES" u="sng">
              <a:effectLst/>
            </a:rPr>
            <a:t>de vinculación o relación comercial</a:t>
          </a:r>
          <a:r>
            <a:rPr lang="es-ES">
              <a:effectLst/>
            </a:rPr>
            <a:t>, financiera o de cualquier otra clase, con empresas representadas en la Junta Directiva de EGARSAT, con el representante de las mismas, con el Director Gerente o cualquier otra persona que ejerza funciones de dirección ejecutiva en EGARSAT.</a:t>
          </a:r>
        </a:p>
        <a:p>
          <a:pPr fontAlgn="auto"/>
          <a:r>
            <a:rPr lang="es-ES">
              <a:effectLst/>
            </a:rPr>
            <a:t> </a:t>
          </a:r>
        </a:p>
        <a:p>
          <a:pPr fontAlgn="auto"/>
          <a:r>
            <a:rPr lang="es-ES" b="1">
              <a:effectLst/>
            </a:rPr>
            <a:t>6.-</a:t>
          </a:r>
          <a:r>
            <a:rPr lang="es-ES">
              <a:effectLst/>
            </a:rPr>
            <a:t> Que, en caso de ser una </a:t>
          </a:r>
          <a:r>
            <a:rPr lang="es-ES" b="1" u="sng">
              <a:effectLst/>
            </a:rPr>
            <a:t>EMPRESA EXTRANJERA</a:t>
          </a:r>
          <a:r>
            <a:rPr lang="es-ES">
              <a:effectLst/>
            </a:rPr>
            <a:t>, se somete a la jurisdicción de los juzgados y tribunales españoles de cualquier orden, para todas las incidencias que de modo directo o indirecto puedan surgir del contrato, con renuncia, en su caso, al fuero jurisdiccional extranjero que pudiera corresponderle.</a:t>
          </a:r>
        </a:p>
        <a:p>
          <a:pPr fontAlgn="auto"/>
          <a:r>
            <a:rPr lang="es-ES">
              <a:effectLst/>
            </a:rPr>
            <a:t> </a:t>
          </a:r>
        </a:p>
        <a:p>
          <a:pPr fontAlgn="auto"/>
          <a:r>
            <a:rPr lang="es-ES" sz="1100" b="1">
              <a:effectLst/>
              <a:latin typeface="+mn-lt"/>
              <a:ea typeface="+mn-ea"/>
              <a:cs typeface="+mn-cs"/>
            </a:rPr>
            <a:t>7.-</a:t>
          </a:r>
          <a:r>
            <a:rPr lang="es-ES" sz="1100">
              <a:effectLst/>
              <a:latin typeface="+mn-lt"/>
              <a:ea typeface="+mn-ea"/>
              <a:cs typeface="+mn-cs"/>
            </a:rPr>
            <a:t> Que, en el caso de pertenecer a un </a:t>
          </a:r>
          <a:r>
            <a:rPr lang="es-ES" sz="1100" b="1" u="sng">
              <a:effectLst/>
              <a:latin typeface="+mn-lt"/>
              <a:ea typeface="+mn-ea"/>
              <a:cs typeface="+mn-cs"/>
            </a:rPr>
            <a:t>GRUPO DE EMPRESAS</a:t>
          </a:r>
          <a:r>
            <a:rPr lang="es-ES" sz="1100">
              <a:effectLst/>
              <a:latin typeface="+mn-lt"/>
              <a:ea typeface="+mn-ea"/>
              <a:cs typeface="+mn-cs"/>
            </a:rPr>
            <a:t>, entendiendo por tales las que se encuentran Reguladas en el artículo 42 del Código de comercio, forman parte de dicho grupo las siguientes empresas: </a:t>
          </a:r>
          <a:endParaRPr lang="es-ES">
            <a:effectLst/>
          </a:endParaRPr>
        </a:p>
        <a:p>
          <a:r>
            <a:rPr lang="es-ES" sz="1100">
              <a:effectLst/>
              <a:latin typeface="+mn-lt"/>
              <a:ea typeface="+mn-ea"/>
              <a:cs typeface="+mn-cs"/>
            </a:rPr>
            <a:t> </a:t>
          </a:r>
        </a:p>
        <a:p>
          <a:r>
            <a:rPr lang="es-ES" sz="1100">
              <a:effectLst/>
              <a:latin typeface="+mn-lt"/>
              <a:ea typeface="+mn-ea"/>
              <a:cs typeface="+mn-cs"/>
            </a:rPr>
            <a:t>→ ……………………………………………………………………………………………</a:t>
          </a:r>
        </a:p>
        <a:p>
          <a:r>
            <a:rPr lang="es-ES" sz="1100">
              <a:effectLst/>
              <a:latin typeface="+mn-lt"/>
              <a:ea typeface="+mn-ea"/>
              <a:cs typeface="+mn-cs"/>
            </a:rPr>
            <a:t>→ ……………………………………………………………………………………………</a:t>
          </a:r>
        </a:p>
        <a:p>
          <a:endParaRPr lang="es-ES" sz="1100">
            <a:effectLst/>
            <a:latin typeface="+mn-lt"/>
            <a:ea typeface="+mn-ea"/>
            <a:cs typeface="+mn-cs"/>
          </a:endParaRPr>
        </a:p>
        <a:p>
          <a:r>
            <a:rPr lang="es-ES" sz="1100" b="1">
              <a:effectLst/>
              <a:latin typeface="+mn-lt"/>
              <a:ea typeface="+mn-ea"/>
              <a:cs typeface="+mn-cs"/>
            </a:rPr>
            <a:t>*</a:t>
          </a:r>
          <a:r>
            <a:rPr lang="es-ES" sz="1100" b="1" i="1">
              <a:effectLst/>
              <a:latin typeface="+mn-lt"/>
              <a:ea typeface="+mn-ea"/>
              <a:cs typeface="+mn-cs"/>
            </a:rPr>
            <a:t>En caso de no ser la única entidad del mismo grupo empresarial que ha presentado oferta, deberá indicar además de la anterior relación, la otra empresa o empresas que también participan en la presente licitación.</a:t>
          </a:r>
          <a:endParaRPr lang="es-ES" sz="1100">
            <a:effectLst/>
            <a:latin typeface="+mn-lt"/>
            <a:ea typeface="+mn-ea"/>
            <a:cs typeface="+mn-cs"/>
          </a:endParaRPr>
        </a:p>
        <a:p>
          <a:r>
            <a:rPr lang="es-ES" sz="1100">
              <a:effectLst/>
              <a:latin typeface="+mn-lt"/>
              <a:ea typeface="+mn-ea"/>
              <a:cs typeface="+mn-cs"/>
            </a:rPr>
            <a:t> </a:t>
          </a:r>
        </a:p>
        <a:p>
          <a:pPr fontAlgn="auto"/>
          <a:r>
            <a:rPr lang="es-ES" sz="1100" b="1">
              <a:effectLst/>
              <a:latin typeface="+mn-lt"/>
              <a:ea typeface="+mn-ea"/>
              <a:cs typeface="+mn-cs"/>
            </a:rPr>
            <a:t>8.-</a:t>
          </a:r>
          <a:r>
            <a:rPr lang="es-ES" sz="1100">
              <a:effectLst/>
              <a:latin typeface="+mn-lt"/>
              <a:ea typeface="+mn-ea"/>
              <a:cs typeface="+mn-cs"/>
            </a:rPr>
            <a:t> Que la empresa a la que represento:</a:t>
          </a:r>
          <a:endParaRPr lang="es-ES">
            <a:effectLst/>
          </a:endParaRPr>
        </a:p>
        <a:p>
          <a:pPr fontAlgn="auto"/>
          <a:r>
            <a:rPr lang="es-ES" sz="1100">
              <a:effectLst/>
              <a:latin typeface="+mn-lt"/>
              <a:ea typeface="+mn-ea"/>
              <a:cs typeface="+mn-cs"/>
            </a:rPr>
            <a:t> </a:t>
          </a:r>
          <a:endParaRPr lang="es-ES">
            <a:effectLst/>
          </a:endParaRPr>
        </a:p>
        <a:p>
          <a:pPr fontAlgn="auto"/>
          <a:r>
            <a:rPr lang="es-ES" sz="1100" b="1">
              <a:effectLst/>
              <a:latin typeface="+mn-lt"/>
              <a:ea typeface="+mn-ea"/>
              <a:cs typeface="+mn-cs"/>
            </a:rPr>
            <a:t>☐ </a:t>
          </a:r>
          <a:r>
            <a:rPr lang="es-ES" sz="1100">
              <a:effectLst/>
              <a:latin typeface="+mn-lt"/>
              <a:ea typeface="+mn-ea"/>
              <a:cs typeface="+mn-cs"/>
            </a:rPr>
            <a:t>No es una PYME.          </a:t>
          </a:r>
          <a:r>
            <a:rPr lang="es-ES" sz="1100" b="1">
              <a:effectLst/>
              <a:latin typeface="+mn-lt"/>
              <a:ea typeface="+mn-ea"/>
              <a:cs typeface="+mn-cs"/>
            </a:rPr>
            <a:t>☐ </a:t>
          </a:r>
          <a:r>
            <a:rPr lang="es-ES" sz="1100">
              <a:effectLst/>
              <a:latin typeface="+mn-lt"/>
              <a:ea typeface="+mn-ea"/>
              <a:cs typeface="+mn-cs"/>
            </a:rPr>
            <a:t>Si es una PYME.</a:t>
          </a:r>
        </a:p>
        <a:p>
          <a:pPr fontAlgn="auto"/>
          <a:r>
            <a:rPr lang="es-ES" sz="1100" i="1">
              <a:effectLst/>
              <a:latin typeface="+mn-lt"/>
              <a:ea typeface="+mn-ea"/>
              <a:cs typeface="+mn-cs"/>
            </a:rPr>
            <a:t> </a:t>
          </a:r>
          <a:endParaRPr lang="es-ES" sz="1100">
            <a:effectLst/>
            <a:latin typeface="+mn-lt"/>
            <a:ea typeface="+mn-ea"/>
            <a:cs typeface="+mn-cs"/>
          </a:endParaRPr>
        </a:p>
        <a:p>
          <a:pPr fontAlgn="auto"/>
          <a:r>
            <a:rPr lang="es-ES" sz="1100" b="1">
              <a:effectLst/>
              <a:latin typeface="+mn-lt"/>
              <a:ea typeface="+mn-ea"/>
              <a:cs typeface="+mn-cs"/>
            </a:rPr>
            <a:t>9.- </a:t>
          </a:r>
          <a:r>
            <a:rPr lang="es-ES" sz="1100">
              <a:effectLst/>
              <a:latin typeface="+mn-lt"/>
              <a:ea typeface="+mn-ea"/>
              <a:cs typeface="+mn-cs"/>
            </a:rPr>
            <a:t>Que la empresa a la que represento:</a:t>
          </a:r>
        </a:p>
        <a:p>
          <a:pPr fontAlgn="auto"/>
          <a:r>
            <a:rPr lang="es-ES" sz="1100" b="1">
              <a:effectLst/>
              <a:latin typeface="+mn-lt"/>
              <a:ea typeface="+mn-ea"/>
              <a:cs typeface="+mn-cs"/>
            </a:rPr>
            <a:t>☐ </a:t>
          </a:r>
          <a:r>
            <a:rPr lang="es-ES" sz="1100">
              <a:effectLst/>
              <a:latin typeface="+mn-lt"/>
              <a:ea typeface="+mn-ea"/>
              <a:cs typeface="+mn-cs"/>
            </a:rPr>
            <a:t>Sí se basa en la capacidad de otras entidades para satisfacer los criterios de solvencia previstos en el Pliego de conformidad con lo establecido en el art. 75 de la LCSP, y aportará los compromisos por escrito de dichas entidades que demuestren que va a disponer de sus recursos.</a:t>
          </a:r>
        </a:p>
        <a:p>
          <a:pPr fontAlgn="auto"/>
          <a:r>
            <a:rPr lang="es-ES" sz="1100" b="1">
              <a:effectLst/>
              <a:latin typeface="+mn-lt"/>
              <a:ea typeface="+mn-ea"/>
              <a:cs typeface="+mn-cs"/>
            </a:rPr>
            <a:t>☐</a:t>
          </a:r>
          <a:r>
            <a:rPr lang="es-ES" sz="1100">
              <a:effectLst/>
              <a:latin typeface="+mn-lt"/>
              <a:ea typeface="+mn-ea"/>
              <a:cs typeface="+mn-cs"/>
            </a:rPr>
            <a:t> No se basa en la capacidad de otras entidades para satisfacer los criterios de solvencia previstos en el Pliego de conformidad con lo establecido en el art. 75 de la LCSP.</a:t>
          </a:r>
        </a:p>
        <a:p>
          <a:r>
            <a:rPr lang="es-ES" sz="1100" b="1">
              <a:effectLst/>
              <a:latin typeface="+mn-lt"/>
              <a:ea typeface="+mn-ea"/>
              <a:cs typeface="+mn-cs"/>
            </a:rPr>
            <a:t>10.-</a:t>
          </a:r>
          <a:r>
            <a:rPr lang="es-ES" sz="1100">
              <a:effectLst/>
              <a:latin typeface="+mn-lt"/>
              <a:ea typeface="+mn-ea"/>
              <a:cs typeface="+mn-cs"/>
            </a:rPr>
            <a:t> Que, en el caso de ser un expediente por Lotes participa en el/los siguiente/s lote/s: …………………………………</a:t>
          </a:r>
        </a:p>
        <a:p>
          <a:r>
            <a:rPr lang="es-ES" sz="1100">
              <a:effectLst/>
              <a:latin typeface="+mn-lt"/>
              <a:ea typeface="+mn-ea"/>
              <a:cs typeface="+mn-cs"/>
            </a:rPr>
            <a:t> </a:t>
          </a:r>
        </a:p>
        <a:p>
          <a:r>
            <a:rPr lang="es-ES" sz="1100" b="1">
              <a:effectLst/>
              <a:latin typeface="+mn-lt"/>
              <a:ea typeface="+mn-ea"/>
              <a:cs typeface="+mn-cs"/>
            </a:rPr>
            <a:t>11.- </a:t>
          </a:r>
          <a:r>
            <a:rPr lang="es-ES" sz="1100">
              <a:effectLst/>
              <a:latin typeface="+mn-lt"/>
              <a:ea typeface="+mn-ea"/>
              <a:cs typeface="+mn-cs"/>
            </a:rPr>
            <a:t>Que, en caso de admitirse la subcontratación según lo indicado en el Apartado 18º del cuadro de características del contrato, se compromete a no subcontratar más del porcentaje establecido en dicho apartado.</a:t>
          </a:r>
        </a:p>
        <a:p>
          <a:r>
            <a:rPr lang="es-ES" sz="1100">
              <a:effectLst/>
              <a:latin typeface="+mn-lt"/>
              <a:ea typeface="+mn-ea"/>
              <a:cs typeface="+mn-cs"/>
            </a:rPr>
            <a:t> </a:t>
          </a:r>
        </a:p>
        <a:p>
          <a:r>
            <a:rPr lang="es-ES" sz="1100" b="1">
              <a:effectLst/>
              <a:latin typeface="+mn-lt"/>
              <a:ea typeface="+mn-ea"/>
              <a:cs typeface="+mn-cs"/>
            </a:rPr>
            <a:t>12.- </a:t>
          </a:r>
          <a:r>
            <a:rPr lang="es-ES" sz="1100">
              <a:effectLst/>
              <a:latin typeface="+mn-lt"/>
              <a:ea typeface="+mn-ea"/>
              <a:cs typeface="+mn-cs"/>
            </a:rPr>
            <a:t>Que, los documentos, o parte de documentos, o datos que declara de carácter confidencial de sus proposiciones, son los que se indican a continuación:</a:t>
          </a:r>
        </a:p>
        <a:p>
          <a:r>
            <a:rPr lang="es-ES" sz="1100" b="1">
              <a:effectLst/>
              <a:latin typeface="+mn-lt"/>
              <a:ea typeface="+mn-ea"/>
              <a:cs typeface="+mn-cs"/>
            </a:rPr>
            <a:t> </a:t>
          </a:r>
          <a:endParaRPr lang="es-ES" sz="1100">
            <a:effectLst/>
            <a:latin typeface="+mn-lt"/>
            <a:ea typeface="+mn-ea"/>
            <a:cs typeface="+mn-cs"/>
          </a:endParaRPr>
        </a:p>
        <a:p>
          <a:r>
            <a:rPr lang="es-ES" sz="1100">
              <a:effectLst/>
              <a:latin typeface="+mn-lt"/>
              <a:ea typeface="+mn-ea"/>
              <a:cs typeface="+mn-cs"/>
            </a:rPr>
            <a:t>→ ………………………………………………………………………………………… Justificación…………………</a:t>
          </a:r>
        </a:p>
        <a:p>
          <a:r>
            <a:rPr lang="es-ES" sz="1100">
              <a:effectLst/>
              <a:latin typeface="+mn-lt"/>
              <a:ea typeface="+mn-ea"/>
              <a:cs typeface="+mn-cs"/>
            </a:rPr>
            <a:t>→……………………………………………………………………………………………Justificación…………………</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13.-</a:t>
          </a:r>
          <a:r>
            <a:rPr lang="es-ES" sz="1100">
              <a:effectLst/>
              <a:latin typeface="+mn-lt"/>
              <a:ea typeface="+mn-ea"/>
              <a:cs typeface="+mn-cs"/>
            </a:rPr>
            <a:t> Que, a los efectos de lo expresado se compromete a ejecutar el contrato en base a los siguientes importes  :</a:t>
          </a:r>
        </a:p>
        <a:p>
          <a:r>
            <a:rPr lang="es-ES" sz="1100">
              <a:effectLst/>
              <a:latin typeface="+mn-lt"/>
              <a:ea typeface="+mn-ea"/>
              <a:cs typeface="+mn-cs"/>
            </a:rPr>
            <a:t> </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57150</xdr:colOff>
      <xdr:row>81</xdr:row>
      <xdr:rowOff>41909</xdr:rowOff>
    </xdr:from>
    <xdr:to>
      <xdr:col>4</xdr:col>
      <xdr:colOff>381000</xdr:colOff>
      <xdr:row>92</xdr:row>
      <xdr:rowOff>68579</xdr:rowOff>
    </xdr:to>
    <xdr:sp macro="" textlink="">
      <xdr:nvSpPr>
        <xdr:cNvPr id="2" name="CuadroTexto 1">
          <a:extLst>
            <a:ext uri="{FF2B5EF4-FFF2-40B4-BE49-F238E27FC236}">
              <a16:creationId xmlns:a16="http://schemas.microsoft.com/office/drawing/2014/main" id="{FE31028B-4E95-4FB2-BC39-3FF35BEE526B}"/>
            </a:ext>
          </a:extLst>
        </xdr:cNvPr>
        <xdr:cNvSpPr txBox="1"/>
      </xdr:nvSpPr>
      <xdr:spPr>
        <a:xfrm>
          <a:off x="333375" y="18872834"/>
          <a:ext cx="6248400" cy="21221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En ................ a ........... de ..................... de.......</a:t>
          </a:r>
        </a:p>
        <a:p>
          <a:r>
            <a:rPr lang="es-ES" sz="1100">
              <a:solidFill>
                <a:schemeClr val="dk1"/>
              </a:solidFill>
              <a:effectLst/>
              <a:latin typeface="+mn-lt"/>
              <a:ea typeface="+mn-ea"/>
              <a:cs typeface="+mn-cs"/>
            </a:rPr>
            <a:t> </a:t>
          </a:r>
        </a:p>
        <a:p>
          <a:r>
            <a:rPr lang="es-ES" sz="1100">
              <a:solidFill>
                <a:schemeClr val="dk1"/>
              </a:solidFill>
              <a:effectLst/>
              <a:latin typeface="+mn-lt"/>
              <a:ea typeface="+mn-ea"/>
              <a:cs typeface="+mn-cs"/>
            </a:rPr>
            <a:t>Firmado: D/Dª. .......................................</a:t>
          </a:r>
        </a:p>
        <a:p>
          <a:r>
            <a:rPr lang="es-ES" sz="1100">
              <a:solidFill>
                <a:schemeClr val="dk1"/>
              </a:solidFill>
              <a:effectLst/>
              <a:latin typeface="+mn-lt"/>
              <a:ea typeface="+mn-ea"/>
              <a:cs typeface="+mn-cs"/>
            </a:rPr>
            <a:t>Firma electrónica (representante del licitador)</a:t>
          </a:r>
        </a:p>
        <a:p>
          <a:endParaRPr lang="ca-ES" sz="1100"/>
        </a:p>
      </xdr:txBody>
    </xdr:sp>
    <xdr:clientData/>
  </xdr:twoCellAnchor>
  <xdr:oneCellAnchor>
    <xdr:from>
      <xdr:col>1</xdr:col>
      <xdr:colOff>1</xdr:colOff>
      <xdr:row>7</xdr:row>
      <xdr:rowOff>57149</xdr:rowOff>
    </xdr:from>
    <xdr:ext cx="10725150" cy="12001501"/>
    <xdr:sp macro="" textlink="">
      <xdr:nvSpPr>
        <xdr:cNvPr id="3" name="Text Box 2">
          <a:extLst>
            <a:ext uri="{FF2B5EF4-FFF2-40B4-BE49-F238E27FC236}">
              <a16:creationId xmlns:a16="http://schemas.microsoft.com/office/drawing/2014/main" id="{FE4A5929-712B-4BB7-BB09-0D5DD084118D}"/>
            </a:ext>
          </a:extLst>
        </xdr:cNvPr>
        <xdr:cNvSpPr txBox="1">
          <a:spLocks noChangeArrowheads="1"/>
        </xdr:cNvSpPr>
      </xdr:nvSpPr>
      <xdr:spPr bwMode="auto">
        <a:xfrm>
          <a:off x="276226" y="1476374"/>
          <a:ext cx="10725150" cy="1200150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 </a:t>
          </a:r>
        </a:p>
        <a:p>
          <a:r>
            <a:rPr lang="es-ES" sz="1100">
              <a:effectLst/>
              <a:latin typeface="+mn-lt"/>
              <a:ea typeface="+mn-ea"/>
              <a:cs typeface="+mn-cs"/>
            </a:rPr>
            <a:t>D./Dª …………………………………………………………………………………………………………………………………………, con DNI Nº …………………………………, actuando (en su propio nombre y derecho / en representación de la entidad) …………………………………………………………………………………… con domicilio profesional en ………………………………………………………, calle…………………………………………………………… Nº…………, código postal………………, en su calidad ……………………………………………………………, en virtud de la escritura de poder otorgada ante el Notario de ……………………………………………………… </a:t>
          </a:r>
          <a:br>
            <a:rPr lang="es-ES" sz="1100">
              <a:effectLst/>
              <a:latin typeface="+mn-lt"/>
              <a:ea typeface="+mn-ea"/>
              <a:cs typeface="+mn-cs"/>
            </a:rPr>
          </a:br>
          <a:r>
            <a:rPr lang="es-ES" sz="1100">
              <a:effectLst/>
              <a:latin typeface="+mn-lt"/>
              <a:ea typeface="+mn-ea"/>
              <a:cs typeface="+mn-cs"/>
            </a:rPr>
            <a:t>D./Doña …………………………………………………………………………..………….………………………………….……, con fecha ………… de ……………………………… de ………con número …………………………… de su Protocolo, ante el Órgano de contratación de EGARSAT, MUTUA COLABORADORA CON LA SEGURIDAD SOCIAL Nº 276, </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EXPONE:</a:t>
          </a:r>
          <a:endParaRPr lang="es-ES" sz="1100">
            <a:effectLst/>
            <a:latin typeface="+mn-lt"/>
            <a:ea typeface="+mn-ea"/>
            <a:cs typeface="+mn-cs"/>
          </a:endParaRPr>
        </a:p>
        <a:p>
          <a:r>
            <a:rPr lang="es-ES" sz="1100" b="1">
              <a:effectLst/>
              <a:latin typeface="+mn-lt"/>
              <a:ea typeface="+mn-ea"/>
              <a:cs typeface="+mn-cs"/>
            </a:rPr>
            <a:t> </a:t>
          </a:r>
          <a:endParaRPr lang="es-ES" sz="1100">
            <a:effectLst/>
            <a:latin typeface="+mn-lt"/>
            <a:ea typeface="+mn-ea"/>
            <a:cs typeface="+mn-cs"/>
          </a:endParaRPr>
        </a:p>
        <a:p>
          <a:r>
            <a:rPr lang="es-ES" sz="1100">
              <a:effectLst/>
              <a:latin typeface="+mn-lt"/>
              <a:ea typeface="+mn-ea"/>
              <a:cs typeface="+mn-cs"/>
            </a:rPr>
            <a:t>Que, en cumplimiento de las condiciones y requisitos exigidos en el Pliego de Cláusulas de Ejecución para la adjudicación del EXP. AÑO/LIC/XXXX que consiste en “</a:t>
          </a:r>
          <a:r>
            <a:rPr lang="es-ES" sz="1100" b="1">
              <a:effectLst/>
              <a:latin typeface="+mn-lt"/>
              <a:ea typeface="+mn-ea"/>
              <a:cs typeface="+mn-cs"/>
            </a:rPr>
            <a:t>SUMINISTRO DE ELECTRODOS DESECHABLES PARA MONITORIZACIÓN, DIAGNOSTICO, REHABILITACIÓN Y FISIOTERAPIA PARA LOS CENTROS DE EGARSAT MUTUA COLABORADORA CON LA SEGURIDAD SOCIAL Nº 276</a:t>
          </a:r>
          <a:r>
            <a:rPr lang="es-ES" sz="1100">
              <a:effectLst/>
              <a:latin typeface="+mn-lt"/>
              <a:ea typeface="+mn-ea"/>
              <a:cs typeface="+mn-cs"/>
            </a:rPr>
            <a:t>” aporta </a:t>
          </a:r>
          <a:r>
            <a:rPr lang="es-ES" sz="1100" b="1">
              <a:effectLst/>
              <a:latin typeface="+mn-lt"/>
              <a:ea typeface="+mn-ea"/>
              <a:cs typeface="+mn-cs"/>
            </a:rPr>
            <a:t>esta DECLARACIÓN RESPONSABLE </a:t>
          </a:r>
          <a:r>
            <a:rPr lang="es-ES" sz="1100">
              <a:effectLst/>
              <a:latin typeface="+mn-lt"/>
              <a:ea typeface="+mn-ea"/>
              <a:cs typeface="+mn-cs"/>
            </a:rPr>
            <a:t>de conformidad con lo previsto en el art. 159.4 de la ley 9/2017, de 8 de noviembre, de Contratos del Sector Público, por la que se transponen al ordenamiento jurídico español las Directivas del Parlamento Europeo y del Consejo 2014/23/UE y 2014/24/UE, de 26 de febrero de 2.014, cumple con todos y cada uno de los requisitos para la presente licitación, y en este sentido</a:t>
          </a:r>
        </a:p>
        <a:p>
          <a:r>
            <a:rPr lang="es-ES" sz="1100" b="1">
              <a:effectLst/>
              <a:latin typeface="+mn-lt"/>
              <a:ea typeface="+mn-ea"/>
              <a:cs typeface="+mn-cs"/>
            </a:rPr>
            <a:t>DECLARA:</a:t>
          </a:r>
          <a:endParaRPr lang="es-ES" sz="1100">
            <a:effectLst/>
            <a:latin typeface="+mn-lt"/>
            <a:ea typeface="+mn-ea"/>
            <a:cs typeface="+mn-cs"/>
          </a:endParaRPr>
        </a:p>
        <a:p>
          <a:r>
            <a:rPr lang="es-ES" sz="1100" b="1">
              <a:effectLst/>
              <a:latin typeface="+mn-lt"/>
              <a:ea typeface="+mn-ea"/>
              <a:cs typeface="+mn-cs"/>
            </a:rPr>
            <a:t>1.-</a:t>
          </a:r>
          <a:r>
            <a:rPr lang="es-ES" sz="1100">
              <a:effectLst/>
              <a:latin typeface="+mn-lt"/>
              <a:ea typeface="+mn-ea"/>
              <a:cs typeface="+mn-cs"/>
            </a:rPr>
            <a:t> Que, cuenta con la </a:t>
          </a:r>
          <a:r>
            <a:rPr lang="es-ES" sz="1100" u="sng">
              <a:effectLst/>
              <a:latin typeface="+mn-lt"/>
              <a:ea typeface="+mn-ea"/>
              <a:cs typeface="+mn-cs"/>
            </a:rPr>
            <a:t>habilitación empresarial o profesional</a:t>
          </a:r>
          <a:r>
            <a:rPr lang="es-ES" sz="1100">
              <a:effectLst/>
              <a:latin typeface="+mn-lt"/>
              <a:ea typeface="+mn-ea"/>
              <a:cs typeface="+mn-cs"/>
            </a:rPr>
            <a:t> exigible para la realización de la actividad o prestación que constituye el objeto del contrato, así como las autorizaciones necesarias para ejercer la actividad.</a:t>
          </a:r>
        </a:p>
        <a:p>
          <a:pPr fontAlgn="auto"/>
          <a:r>
            <a:rPr lang="es-ES" sz="1100">
              <a:effectLst/>
              <a:latin typeface="+mn-lt"/>
              <a:ea typeface="+mn-ea"/>
              <a:cs typeface="+mn-cs"/>
            </a:rPr>
            <a:t> </a:t>
          </a:r>
          <a:endParaRPr lang="es-ES">
            <a:effectLst/>
          </a:endParaRPr>
        </a:p>
        <a:p>
          <a:pPr fontAlgn="auto"/>
          <a:r>
            <a:rPr lang="es-ES" sz="1100" b="1">
              <a:effectLst/>
              <a:latin typeface="+mn-lt"/>
              <a:ea typeface="+mn-ea"/>
              <a:cs typeface="+mn-cs"/>
            </a:rPr>
            <a:t>2.-</a:t>
          </a:r>
          <a:r>
            <a:rPr lang="es-ES" sz="1100">
              <a:effectLst/>
              <a:latin typeface="+mn-lt"/>
              <a:ea typeface="+mn-ea"/>
              <a:cs typeface="+mn-cs"/>
            </a:rPr>
            <a:t> Que, cuenta con la </a:t>
          </a:r>
          <a:r>
            <a:rPr lang="es-ES" sz="1100" u="sng">
              <a:effectLst/>
              <a:latin typeface="+mn-lt"/>
              <a:ea typeface="+mn-ea"/>
              <a:cs typeface="+mn-cs"/>
            </a:rPr>
            <a:t>clasificación empresarial</a:t>
          </a:r>
          <a:r>
            <a:rPr lang="es-ES" sz="1100">
              <a:effectLst/>
              <a:latin typeface="+mn-lt"/>
              <a:ea typeface="+mn-ea"/>
              <a:cs typeface="+mn-cs"/>
            </a:rPr>
            <a:t> correspondiente, o reúne los requisitos de </a:t>
          </a:r>
          <a:r>
            <a:rPr lang="es-ES" sz="1100" u="sng">
              <a:effectLst/>
              <a:latin typeface="+mn-lt"/>
              <a:ea typeface="+mn-ea"/>
              <a:cs typeface="+mn-cs"/>
            </a:rPr>
            <a:t>solvencia económica o financiera, y técnica o profesional y solvencia complementaria, en su caso,</a:t>
          </a:r>
          <a:r>
            <a:rPr lang="es-ES" sz="1100">
              <a:effectLst/>
              <a:latin typeface="+mn-lt"/>
              <a:ea typeface="+mn-ea"/>
              <a:cs typeface="+mn-cs"/>
            </a:rPr>
            <a:t> requeridos en el presente Pliego y, </a:t>
          </a:r>
          <a:r>
            <a:rPr lang="es-ES" sz="1100" u="sng">
              <a:effectLst/>
              <a:latin typeface="+mn-lt"/>
              <a:ea typeface="+mn-ea"/>
              <a:cs typeface="+mn-cs"/>
            </a:rPr>
            <a:t>se compromete a dedicar o adscribir a la ejecución del contrato los medios materiales o personales suficientes para ello</a:t>
          </a:r>
          <a:r>
            <a:rPr lang="es-ES" sz="1100">
              <a:effectLst/>
              <a:latin typeface="+mn-lt"/>
              <a:ea typeface="+mn-ea"/>
              <a:cs typeface="+mn-cs"/>
            </a:rPr>
            <a:t>, </a:t>
          </a:r>
          <a:r>
            <a:rPr lang="es-ES" sz="1100" u="sng">
              <a:effectLst/>
              <a:latin typeface="+mn-lt"/>
              <a:ea typeface="+mn-ea"/>
              <a:cs typeface="+mn-cs"/>
            </a:rPr>
            <a:t>así como los indicados en el Anexo nº 4</a:t>
          </a:r>
          <a:r>
            <a:rPr lang="es-ES" sz="1100">
              <a:effectLst/>
              <a:latin typeface="+mn-lt"/>
              <a:ea typeface="+mn-ea"/>
              <a:cs typeface="+mn-cs"/>
            </a:rPr>
            <a:t>, en su caso, sin perjuicio del deber de acreditación de tales circunstancias.</a:t>
          </a:r>
          <a:endParaRPr lang="es-ES">
            <a:effectLst/>
          </a:endParaRPr>
        </a:p>
        <a:p>
          <a:pPr fontAlgn="auto"/>
          <a:r>
            <a:rPr lang="es-ES" sz="1100">
              <a:effectLst/>
              <a:latin typeface="+mn-lt"/>
              <a:ea typeface="+mn-ea"/>
              <a:cs typeface="+mn-cs"/>
            </a:rPr>
            <a:t> </a:t>
          </a:r>
          <a:endParaRPr lang="es-ES">
            <a:effectLst/>
          </a:endParaRPr>
        </a:p>
        <a:p>
          <a:pPr fontAlgn="auto"/>
          <a:r>
            <a:rPr lang="es-ES" sz="1100" b="1">
              <a:effectLst/>
              <a:latin typeface="+mn-lt"/>
              <a:ea typeface="+mn-ea"/>
              <a:cs typeface="+mn-cs"/>
            </a:rPr>
            <a:t>3.-</a:t>
          </a:r>
          <a:r>
            <a:rPr lang="es-ES" sz="1100">
              <a:effectLst/>
              <a:latin typeface="+mn-lt"/>
              <a:ea typeface="+mn-ea"/>
              <a:cs typeface="+mn-cs"/>
            </a:rPr>
            <a:t> Que, no está incursa en </a:t>
          </a:r>
          <a:r>
            <a:rPr lang="es-ES" sz="1100" u="sng">
              <a:effectLst/>
              <a:latin typeface="+mn-lt"/>
              <a:ea typeface="+mn-ea"/>
              <a:cs typeface="+mn-cs"/>
            </a:rPr>
            <a:t>ninguna de las prohibiciones de contratar previstas en</a:t>
          </a:r>
          <a:r>
            <a:rPr lang="es-ES" sz="1100">
              <a:effectLst/>
              <a:latin typeface="+mn-lt"/>
              <a:ea typeface="+mn-ea"/>
              <a:cs typeface="+mn-cs"/>
            </a:rPr>
            <a:t> el </a:t>
          </a:r>
          <a:r>
            <a:rPr lang="es-ES">
              <a:effectLst/>
            </a:rPr>
            <a:t>art. 71 de la LCSP</a:t>
          </a:r>
          <a:r>
            <a:rPr lang="es-ES" sz="1100">
              <a:effectLst/>
              <a:latin typeface="+mn-lt"/>
              <a:ea typeface="+mn-ea"/>
              <a:cs typeface="+mn-cs"/>
            </a:rPr>
            <a:t>, </a:t>
          </a:r>
          <a:r>
            <a:rPr lang="es-ES" sz="1100" u="sng">
              <a:effectLst/>
              <a:latin typeface="+mn-lt"/>
              <a:ea typeface="+mn-ea"/>
              <a:cs typeface="+mn-cs"/>
            </a:rPr>
            <a:t>ni en ningún supuesto de incompatibilidad previsto</a:t>
          </a:r>
          <a:r>
            <a:rPr lang="es-ES" sz="1100">
              <a:effectLst/>
              <a:latin typeface="+mn-lt"/>
              <a:ea typeface="+mn-ea"/>
              <a:cs typeface="+mn-cs"/>
            </a:rPr>
            <a:t> en la normativa estatal o autonómica de aplicación.</a:t>
          </a:r>
          <a:endParaRPr lang="es-ES">
            <a:effectLst/>
          </a:endParaRPr>
        </a:p>
        <a:p>
          <a:pPr fontAlgn="auto"/>
          <a:r>
            <a:rPr lang="es-ES" sz="1100">
              <a:effectLst/>
              <a:latin typeface="+mn-lt"/>
              <a:ea typeface="+mn-ea"/>
              <a:cs typeface="+mn-cs"/>
            </a:rPr>
            <a:t> </a:t>
          </a:r>
          <a:endParaRPr lang="es-ES">
            <a:effectLst/>
          </a:endParaRPr>
        </a:p>
        <a:p>
          <a:pPr fontAlgn="auto"/>
          <a:r>
            <a:rPr lang="es-ES" b="1">
              <a:effectLst/>
            </a:rPr>
            <a:t>4.-</a:t>
          </a:r>
          <a:r>
            <a:rPr lang="es-ES">
              <a:effectLst/>
            </a:rPr>
            <a:t> Que, se halla de </a:t>
          </a:r>
          <a:r>
            <a:rPr lang="es-ES" u="sng">
              <a:effectLst/>
            </a:rPr>
            <a:t>alta en el Impuesto de Actividades económicas (I.A.E</a:t>
          </a:r>
          <a:r>
            <a:rPr lang="es-ES">
              <a:effectLst/>
            </a:rPr>
            <a:t>), en su caso, y al corriente de pago de sus </a:t>
          </a:r>
          <a:r>
            <a:rPr lang="es-ES" u="sng">
              <a:effectLst/>
            </a:rPr>
            <a:t>obligaciones tributarias y con la Seguridad Social</a:t>
          </a:r>
          <a:r>
            <a:rPr lang="es-ES">
              <a:effectLst/>
            </a:rPr>
            <a:t> de conformidad con la normativa legal vigente, sin perjuicio de su deber de acreditación antes de la adjudicación, en el supuesto de que su oferta resulte la económicamente más ventajosa.</a:t>
          </a:r>
        </a:p>
        <a:p>
          <a:pPr fontAlgn="auto"/>
          <a:r>
            <a:rPr lang="es-ES">
              <a:effectLst/>
            </a:rPr>
            <a:t> </a:t>
          </a:r>
        </a:p>
        <a:p>
          <a:pPr fontAlgn="auto"/>
          <a:r>
            <a:rPr lang="es-ES">
              <a:effectLst/>
            </a:rPr>
            <a:t>5.- Que ni el firmante de la declaración ni la persona física/jurídica a la que represento, ni ninguno de sus administradores o representantes, tienen ningún tipo </a:t>
          </a:r>
          <a:r>
            <a:rPr lang="es-ES" u="sng">
              <a:effectLst/>
            </a:rPr>
            <a:t>de vinculación o relación comercial</a:t>
          </a:r>
          <a:r>
            <a:rPr lang="es-ES">
              <a:effectLst/>
            </a:rPr>
            <a:t>, financiera o de cualquier otra clase, con empresas representadas en la Junta Directiva de EGARSAT, con el representante de las mismas, con el Director Gerente o cualquier otra persona que ejerza funciones de dirección ejecutiva en EGARSAT.</a:t>
          </a:r>
        </a:p>
        <a:p>
          <a:pPr fontAlgn="auto"/>
          <a:r>
            <a:rPr lang="es-ES">
              <a:effectLst/>
            </a:rPr>
            <a:t> </a:t>
          </a:r>
        </a:p>
        <a:p>
          <a:pPr fontAlgn="auto"/>
          <a:r>
            <a:rPr lang="es-ES" b="1">
              <a:effectLst/>
            </a:rPr>
            <a:t>6.-</a:t>
          </a:r>
          <a:r>
            <a:rPr lang="es-ES">
              <a:effectLst/>
            </a:rPr>
            <a:t> Que, en caso de ser una </a:t>
          </a:r>
          <a:r>
            <a:rPr lang="es-ES" b="1" u="sng">
              <a:effectLst/>
            </a:rPr>
            <a:t>EMPRESA EXTRANJERA</a:t>
          </a:r>
          <a:r>
            <a:rPr lang="es-ES">
              <a:effectLst/>
            </a:rPr>
            <a:t>, se somete a la jurisdicción de los juzgados y tribunales españoles de cualquier orden, para todas las incidencias que de modo directo o indirecto puedan surgir del contrato, con renuncia, en su caso, al fuero jurisdiccional extranjero que pudiera corresponderle.</a:t>
          </a:r>
        </a:p>
        <a:p>
          <a:pPr fontAlgn="auto"/>
          <a:r>
            <a:rPr lang="es-ES">
              <a:effectLst/>
            </a:rPr>
            <a:t> </a:t>
          </a:r>
        </a:p>
        <a:p>
          <a:pPr fontAlgn="auto"/>
          <a:r>
            <a:rPr lang="es-ES" sz="1100" b="1">
              <a:effectLst/>
              <a:latin typeface="+mn-lt"/>
              <a:ea typeface="+mn-ea"/>
              <a:cs typeface="+mn-cs"/>
            </a:rPr>
            <a:t>7.-</a:t>
          </a:r>
          <a:r>
            <a:rPr lang="es-ES" sz="1100">
              <a:effectLst/>
              <a:latin typeface="+mn-lt"/>
              <a:ea typeface="+mn-ea"/>
              <a:cs typeface="+mn-cs"/>
            </a:rPr>
            <a:t> Que, en el caso de pertenecer a un </a:t>
          </a:r>
          <a:r>
            <a:rPr lang="es-ES" sz="1100" b="1" u="sng">
              <a:effectLst/>
              <a:latin typeface="+mn-lt"/>
              <a:ea typeface="+mn-ea"/>
              <a:cs typeface="+mn-cs"/>
            </a:rPr>
            <a:t>GRUPO DE EMPRESAS</a:t>
          </a:r>
          <a:r>
            <a:rPr lang="es-ES" sz="1100">
              <a:effectLst/>
              <a:latin typeface="+mn-lt"/>
              <a:ea typeface="+mn-ea"/>
              <a:cs typeface="+mn-cs"/>
            </a:rPr>
            <a:t>, entendiendo por tales las que se encuentran Reguladas en el artículo 42 del Código de comercio, forman parte de dicho grupo las siguientes empresas: </a:t>
          </a:r>
          <a:endParaRPr lang="es-ES">
            <a:effectLst/>
          </a:endParaRPr>
        </a:p>
        <a:p>
          <a:r>
            <a:rPr lang="es-ES" sz="1100">
              <a:effectLst/>
              <a:latin typeface="+mn-lt"/>
              <a:ea typeface="+mn-ea"/>
              <a:cs typeface="+mn-cs"/>
            </a:rPr>
            <a:t> </a:t>
          </a:r>
        </a:p>
        <a:p>
          <a:r>
            <a:rPr lang="es-ES" sz="1100">
              <a:effectLst/>
              <a:latin typeface="+mn-lt"/>
              <a:ea typeface="+mn-ea"/>
              <a:cs typeface="+mn-cs"/>
            </a:rPr>
            <a:t>→ ……………………………………………………………………………………………</a:t>
          </a:r>
        </a:p>
        <a:p>
          <a:r>
            <a:rPr lang="es-ES" sz="1100">
              <a:effectLst/>
              <a:latin typeface="+mn-lt"/>
              <a:ea typeface="+mn-ea"/>
              <a:cs typeface="+mn-cs"/>
            </a:rPr>
            <a:t>→ ……………………………………………………………………………………………</a:t>
          </a:r>
        </a:p>
        <a:p>
          <a:endParaRPr lang="es-ES" sz="1100">
            <a:effectLst/>
            <a:latin typeface="+mn-lt"/>
            <a:ea typeface="+mn-ea"/>
            <a:cs typeface="+mn-cs"/>
          </a:endParaRPr>
        </a:p>
        <a:p>
          <a:r>
            <a:rPr lang="es-ES" sz="1100" b="1">
              <a:effectLst/>
              <a:latin typeface="+mn-lt"/>
              <a:ea typeface="+mn-ea"/>
              <a:cs typeface="+mn-cs"/>
            </a:rPr>
            <a:t>*</a:t>
          </a:r>
          <a:r>
            <a:rPr lang="es-ES" sz="1100" b="1" i="1">
              <a:effectLst/>
              <a:latin typeface="+mn-lt"/>
              <a:ea typeface="+mn-ea"/>
              <a:cs typeface="+mn-cs"/>
            </a:rPr>
            <a:t>En caso de no ser la única entidad del mismo grupo empresarial que ha presentado oferta, deberá indicar además de la anterior relación, la otra empresa o empresas que también participan en la presente licitación.</a:t>
          </a:r>
          <a:endParaRPr lang="es-ES" sz="1100">
            <a:effectLst/>
            <a:latin typeface="+mn-lt"/>
            <a:ea typeface="+mn-ea"/>
            <a:cs typeface="+mn-cs"/>
          </a:endParaRPr>
        </a:p>
        <a:p>
          <a:r>
            <a:rPr lang="es-ES" sz="1100">
              <a:effectLst/>
              <a:latin typeface="+mn-lt"/>
              <a:ea typeface="+mn-ea"/>
              <a:cs typeface="+mn-cs"/>
            </a:rPr>
            <a:t> </a:t>
          </a:r>
        </a:p>
        <a:p>
          <a:pPr fontAlgn="auto"/>
          <a:r>
            <a:rPr lang="es-ES" sz="1100" b="1">
              <a:effectLst/>
              <a:latin typeface="+mn-lt"/>
              <a:ea typeface="+mn-ea"/>
              <a:cs typeface="+mn-cs"/>
            </a:rPr>
            <a:t>8.-</a:t>
          </a:r>
          <a:r>
            <a:rPr lang="es-ES" sz="1100">
              <a:effectLst/>
              <a:latin typeface="+mn-lt"/>
              <a:ea typeface="+mn-ea"/>
              <a:cs typeface="+mn-cs"/>
            </a:rPr>
            <a:t> Que la empresa a la que represento:</a:t>
          </a:r>
          <a:endParaRPr lang="es-ES">
            <a:effectLst/>
          </a:endParaRPr>
        </a:p>
        <a:p>
          <a:pPr fontAlgn="auto"/>
          <a:r>
            <a:rPr lang="es-ES" sz="1100">
              <a:effectLst/>
              <a:latin typeface="+mn-lt"/>
              <a:ea typeface="+mn-ea"/>
              <a:cs typeface="+mn-cs"/>
            </a:rPr>
            <a:t> </a:t>
          </a:r>
          <a:endParaRPr lang="es-ES">
            <a:effectLst/>
          </a:endParaRPr>
        </a:p>
        <a:p>
          <a:pPr fontAlgn="auto"/>
          <a:r>
            <a:rPr lang="es-ES" sz="1100" b="1">
              <a:effectLst/>
              <a:latin typeface="+mn-lt"/>
              <a:ea typeface="+mn-ea"/>
              <a:cs typeface="+mn-cs"/>
            </a:rPr>
            <a:t>☐ </a:t>
          </a:r>
          <a:r>
            <a:rPr lang="es-ES" sz="1100">
              <a:effectLst/>
              <a:latin typeface="+mn-lt"/>
              <a:ea typeface="+mn-ea"/>
              <a:cs typeface="+mn-cs"/>
            </a:rPr>
            <a:t>No es una PYME.          </a:t>
          </a:r>
          <a:r>
            <a:rPr lang="es-ES" sz="1100" b="1">
              <a:effectLst/>
              <a:latin typeface="+mn-lt"/>
              <a:ea typeface="+mn-ea"/>
              <a:cs typeface="+mn-cs"/>
            </a:rPr>
            <a:t>☐ </a:t>
          </a:r>
          <a:r>
            <a:rPr lang="es-ES" sz="1100">
              <a:effectLst/>
              <a:latin typeface="+mn-lt"/>
              <a:ea typeface="+mn-ea"/>
              <a:cs typeface="+mn-cs"/>
            </a:rPr>
            <a:t>Si es una PYME.</a:t>
          </a:r>
        </a:p>
        <a:p>
          <a:pPr fontAlgn="auto"/>
          <a:r>
            <a:rPr lang="es-ES" sz="1100" i="1">
              <a:effectLst/>
              <a:latin typeface="+mn-lt"/>
              <a:ea typeface="+mn-ea"/>
              <a:cs typeface="+mn-cs"/>
            </a:rPr>
            <a:t> </a:t>
          </a:r>
          <a:endParaRPr lang="es-ES" sz="1100">
            <a:effectLst/>
            <a:latin typeface="+mn-lt"/>
            <a:ea typeface="+mn-ea"/>
            <a:cs typeface="+mn-cs"/>
          </a:endParaRPr>
        </a:p>
        <a:p>
          <a:pPr fontAlgn="auto"/>
          <a:r>
            <a:rPr lang="es-ES" sz="1100" b="1">
              <a:effectLst/>
              <a:latin typeface="+mn-lt"/>
              <a:ea typeface="+mn-ea"/>
              <a:cs typeface="+mn-cs"/>
            </a:rPr>
            <a:t>9.- </a:t>
          </a:r>
          <a:r>
            <a:rPr lang="es-ES" sz="1100">
              <a:effectLst/>
              <a:latin typeface="+mn-lt"/>
              <a:ea typeface="+mn-ea"/>
              <a:cs typeface="+mn-cs"/>
            </a:rPr>
            <a:t>Que la empresa a la que represento:</a:t>
          </a:r>
        </a:p>
        <a:p>
          <a:pPr fontAlgn="auto"/>
          <a:r>
            <a:rPr lang="es-ES" sz="1100" b="1">
              <a:effectLst/>
              <a:latin typeface="+mn-lt"/>
              <a:ea typeface="+mn-ea"/>
              <a:cs typeface="+mn-cs"/>
            </a:rPr>
            <a:t>☐ </a:t>
          </a:r>
          <a:r>
            <a:rPr lang="es-ES" sz="1100">
              <a:effectLst/>
              <a:latin typeface="+mn-lt"/>
              <a:ea typeface="+mn-ea"/>
              <a:cs typeface="+mn-cs"/>
            </a:rPr>
            <a:t>Sí se basa en la capacidad de otras entidades para satisfacer los criterios de solvencia previstos en el Pliego de conformidad con lo establecido en el art. 75 de la LCSP, y aportará los compromisos por escrito de dichas entidades que demuestren que va a disponer de sus recursos.</a:t>
          </a:r>
        </a:p>
        <a:p>
          <a:pPr fontAlgn="auto"/>
          <a:r>
            <a:rPr lang="es-ES" sz="1100" b="1">
              <a:effectLst/>
              <a:latin typeface="+mn-lt"/>
              <a:ea typeface="+mn-ea"/>
              <a:cs typeface="+mn-cs"/>
            </a:rPr>
            <a:t>☐</a:t>
          </a:r>
          <a:r>
            <a:rPr lang="es-ES" sz="1100">
              <a:effectLst/>
              <a:latin typeface="+mn-lt"/>
              <a:ea typeface="+mn-ea"/>
              <a:cs typeface="+mn-cs"/>
            </a:rPr>
            <a:t> No se basa en la capacidad de otras entidades para satisfacer los criterios de solvencia previstos en el Pliego de conformidad con lo establecido en el art. 75 de la LCSP.</a:t>
          </a:r>
        </a:p>
        <a:p>
          <a:r>
            <a:rPr lang="es-ES" sz="1100" b="1">
              <a:effectLst/>
              <a:latin typeface="+mn-lt"/>
              <a:ea typeface="+mn-ea"/>
              <a:cs typeface="+mn-cs"/>
            </a:rPr>
            <a:t>10.-</a:t>
          </a:r>
          <a:r>
            <a:rPr lang="es-ES" sz="1100">
              <a:effectLst/>
              <a:latin typeface="+mn-lt"/>
              <a:ea typeface="+mn-ea"/>
              <a:cs typeface="+mn-cs"/>
            </a:rPr>
            <a:t> Que, en el caso de ser un expediente por Lotes participa en el/los siguiente/s lote/s: …………………………………</a:t>
          </a:r>
        </a:p>
        <a:p>
          <a:r>
            <a:rPr lang="es-ES" sz="1100">
              <a:effectLst/>
              <a:latin typeface="+mn-lt"/>
              <a:ea typeface="+mn-ea"/>
              <a:cs typeface="+mn-cs"/>
            </a:rPr>
            <a:t> </a:t>
          </a:r>
        </a:p>
        <a:p>
          <a:r>
            <a:rPr lang="es-ES" sz="1100" b="1">
              <a:effectLst/>
              <a:latin typeface="+mn-lt"/>
              <a:ea typeface="+mn-ea"/>
              <a:cs typeface="+mn-cs"/>
            </a:rPr>
            <a:t>11.- </a:t>
          </a:r>
          <a:r>
            <a:rPr lang="es-ES" sz="1100">
              <a:effectLst/>
              <a:latin typeface="+mn-lt"/>
              <a:ea typeface="+mn-ea"/>
              <a:cs typeface="+mn-cs"/>
            </a:rPr>
            <a:t>Que, en caso de admitirse la subcontratación según lo indicado en el Apartado 18º del cuadro de características del contrato, se compromete a no subcontratar más del porcentaje establecido en dicho apartado.</a:t>
          </a:r>
        </a:p>
        <a:p>
          <a:r>
            <a:rPr lang="es-ES" sz="1100">
              <a:effectLst/>
              <a:latin typeface="+mn-lt"/>
              <a:ea typeface="+mn-ea"/>
              <a:cs typeface="+mn-cs"/>
            </a:rPr>
            <a:t> </a:t>
          </a:r>
        </a:p>
        <a:p>
          <a:r>
            <a:rPr lang="es-ES" sz="1100" b="1">
              <a:effectLst/>
              <a:latin typeface="+mn-lt"/>
              <a:ea typeface="+mn-ea"/>
              <a:cs typeface="+mn-cs"/>
            </a:rPr>
            <a:t>12.- </a:t>
          </a:r>
          <a:r>
            <a:rPr lang="es-ES" sz="1100">
              <a:effectLst/>
              <a:latin typeface="+mn-lt"/>
              <a:ea typeface="+mn-ea"/>
              <a:cs typeface="+mn-cs"/>
            </a:rPr>
            <a:t>Que, los documentos, o parte de documentos, o datos que declara de carácter confidencial de sus proposiciones, son los que se indican a continuación:</a:t>
          </a:r>
        </a:p>
        <a:p>
          <a:r>
            <a:rPr lang="es-ES" sz="1100" b="1">
              <a:effectLst/>
              <a:latin typeface="+mn-lt"/>
              <a:ea typeface="+mn-ea"/>
              <a:cs typeface="+mn-cs"/>
            </a:rPr>
            <a:t> </a:t>
          </a:r>
          <a:endParaRPr lang="es-ES" sz="1100">
            <a:effectLst/>
            <a:latin typeface="+mn-lt"/>
            <a:ea typeface="+mn-ea"/>
            <a:cs typeface="+mn-cs"/>
          </a:endParaRPr>
        </a:p>
        <a:p>
          <a:r>
            <a:rPr lang="es-ES" sz="1100">
              <a:effectLst/>
              <a:latin typeface="+mn-lt"/>
              <a:ea typeface="+mn-ea"/>
              <a:cs typeface="+mn-cs"/>
            </a:rPr>
            <a:t>→ ………………………………………………………………………………………… Justificación…………………</a:t>
          </a:r>
        </a:p>
        <a:p>
          <a:r>
            <a:rPr lang="es-ES" sz="1100">
              <a:effectLst/>
              <a:latin typeface="+mn-lt"/>
              <a:ea typeface="+mn-ea"/>
              <a:cs typeface="+mn-cs"/>
            </a:rPr>
            <a:t>→……………………………………………………………………………………………Justificación…………………</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13.-</a:t>
          </a:r>
          <a:r>
            <a:rPr lang="es-ES" sz="1100">
              <a:effectLst/>
              <a:latin typeface="+mn-lt"/>
              <a:ea typeface="+mn-ea"/>
              <a:cs typeface="+mn-cs"/>
            </a:rPr>
            <a:t> Que, a los efectos de lo expresado se compromete a ejecutar el contrato en base a los siguientes importes  :</a:t>
          </a:r>
        </a:p>
        <a:p>
          <a:r>
            <a:rPr lang="es-ES" sz="1100">
              <a:effectLst/>
              <a:latin typeface="+mn-lt"/>
              <a:ea typeface="+mn-ea"/>
              <a:cs typeface="+mn-cs"/>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15093-F8C9-4CB8-8589-48513877A18A}">
  <dimension ref="B1:K78"/>
  <sheetViews>
    <sheetView showGridLines="0" tabSelected="1" topLeftCell="A60" zoomScale="85" zoomScaleNormal="85" workbookViewId="0">
      <selection activeCell="R26" sqref="R26"/>
    </sheetView>
  </sheetViews>
  <sheetFormatPr baseColWidth="10" defaultColWidth="11.42578125" defaultRowHeight="15" x14ac:dyDescent="0.25"/>
  <cols>
    <col min="1" max="1" width="4.140625" customWidth="1"/>
    <col min="2" max="2" width="18.5703125" customWidth="1"/>
    <col min="3" max="3" width="64.140625" bestFit="1" customWidth="1"/>
    <col min="4" max="4" width="12" customWidth="1"/>
    <col min="5" max="5" width="12.42578125" bestFit="1" customWidth="1"/>
    <col min="6" max="6" width="12" bestFit="1" customWidth="1"/>
    <col min="7" max="7" width="11.140625" customWidth="1"/>
    <col min="8" max="8" width="14.140625" customWidth="1"/>
    <col min="9" max="9" width="13" bestFit="1" customWidth="1"/>
    <col min="10" max="10" width="14.140625" bestFit="1" customWidth="1"/>
  </cols>
  <sheetData>
    <row r="1" spans="2:10" ht="15.75" x14ac:dyDescent="0.3">
      <c r="B1" s="1" t="s">
        <v>0</v>
      </c>
      <c r="C1" s="2"/>
      <c r="D1" s="3"/>
      <c r="E1" s="3"/>
      <c r="F1" s="3"/>
      <c r="G1" s="3"/>
    </row>
    <row r="2" spans="2:10" ht="16.5" thickBot="1" x14ac:dyDescent="0.35">
      <c r="B2" s="1"/>
      <c r="C2" s="2"/>
      <c r="D2" s="3"/>
      <c r="E2" s="3"/>
      <c r="F2" s="3"/>
      <c r="G2" s="3"/>
    </row>
    <row r="3" spans="2:10" ht="15.75" thickBot="1" x14ac:dyDescent="0.3">
      <c r="B3" s="28" t="s">
        <v>1</v>
      </c>
      <c r="C3" s="29"/>
      <c r="D3" s="29"/>
      <c r="E3" s="29"/>
      <c r="F3" s="29"/>
      <c r="G3" s="29"/>
      <c r="H3" s="29"/>
      <c r="I3" s="29"/>
      <c r="J3" s="30"/>
    </row>
    <row r="4" spans="2:10" ht="15.75" x14ac:dyDescent="0.3">
      <c r="B4" s="1"/>
      <c r="C4" s="2"/>
      <c r="D4" s="3"/>
      <c r="E4" s="3"/>
      <c r="F4" s="3"/>
      <c r="G4" s="3"/>
    </row>
    <row r="5" spans="2:10" ht="16.5" thickBot="1" x14ac:dyDescent="0.35">
      <c r="B5" s="2"/>
      <c r="C5" s="4"/>
      <c r="D5" s="3"/>
      <c r="E5" s="3"/>
      <c r="F5" s="3"/>
      <c r="G5" s="3"/>
    </row>
    <row r="6" spans="2:10" ht="15.75" thickBot="1" x14ac:dyDescent="0.3">
      <c r="B6" s="28" t="s">
        <v>5</v>
      </c>
      <c r="C6" s="29"/>
      <c r="D6" s="29"/>
      <c r="E6" s="29"/>
      <c r="F6" s="29"/>
      <c r="G6" s="29"/>
      <c r="H6" s="29"/>
      <c r="I6" s="29"/>
      <c r="J6" s="30"/>
    </row>
    <row r="7" spans="2:10" ht="15.75" x14ac:dyDescent="0.3">
      <c r="B7" s="5"/>
      <c r="C7" s="5"/>
      <c r="D7" s="5"/>
      <c r="E7" s="5"/>
      <c r="F7" s="5"/>
      <c r="G7" s="5"/>
    </row>
    <row r="8" spans="2:10" ht="15.75" x14ac:dyDescent="0.3">
      <c r="B8" s="4"/>
      <c r="C8" s="4"/>
      <c r="D8" s="6"/>
      <c r="E8" s="4"/>
      <c r="F8" s="4"/>
      <c r="G8" s="6"/>
    </row>
    <row r="9" spans="2:10" ht="15.75" x14ac:dyDescent="0.3">
      <c r="B9" s="4"/>
      <c r="C9" s="4"/>
      <c r="D9" s="6"/>
      <c r="E9" s="4"/>
      <c r="F9" s="4"/>
      <c r="G9" s="6"/>
    </row>
    <row r="10" spans="2:10" ht="15.75" x14ac:dyDescent="0.3">
      <c r="B10" s="4"/>
      <c r="C10" s="4"/>
      <c r="D10" s="6"/>
      <c r="E10" s="4"/>
      <c r="F10" s="4"/>
      <c r="G10" s="6"/>
    </row>
    <row r="11" spans="2:10" ht="15.75" x14ac:dyDescent="0.3">
      <c r="B11" s="4"/>
      <c r="C11" s="4"/>
      <c r="D11" s="6"/>
      <c r="E11" s="4"/>
      <c r="F11" s="4"/>
      <c r="G11" s="6"/>
    </row>
    <row r="12" spans="2:10" ht="15.75" x14ac:dyDescent="0.3">
      <c r="B12" s="4"/>
      <c r="C12" s="4"/>
      <c r="D12" s="6"/>
      <c r="E12" s="4"/>
      <c r="F12" s="4"/>
      <c r="G12" s="6"/>
    </row>
    <row r="13" spans="2:10" ht="15.75" x14ac:dyDescent="0.3">
      <c r="B13" s="4"/>
      <c r="C13" s="4"/>
      <c r="D13" s="6"/>
      <c r="E13" s="4"/>
      <c r="F13" s="4"/>
      <c r="G13" s="6"/>
    </row>
    <row r="14" spans="2:10" ht="15.75" x14ac:dyDescent="0.3">
      <c r="B14" s="4"/>
      <c r="C14" s="4"/>
      <c r="D14" s="6"/>
      <c r="E14" s="4"/>
      <c r="F14" s="4"/>
      <c r="G14" s="6"/>
    </row>
    <row r="15" spans="2:10" ht="15.75" x14ac:dyDescent="0.3">
      <c r="B15" s="4"/>
      <c r="C15" s="4"/>
      <c r="D15" s="6"/>
      <c r="E15" s="4"/>
      <c r="F15" s="4"/>
      <c r="G15" s="6"/>
    </row>
    <row r="16" spans="2:10" ht="15.75" x14ac:dyDescent="0.3">
      <c r="B16" s="4"/>
      <c r="C16" s="4"/>
      <c r="D16" s="6"/>
      <c r="E16" s="4"/>
      <c r="F16" s="4"/>
      <c r="G16" s="6"/>
    </row>
    <row r="17" spans="2:7" ht="15.75" x14ac:dyDescent="0.3">
      <c r="B17" s="4"/>
      <c r="C17" s="4"/>
      <c r="D17" s="6"/>
      <c r="E17" s="4"/>
      <c r="F17" s="4"/>
      <c r="G17" s="6"/>
    </row>
    <row r="18" spans="2:7" ht="15.75" x14ac:dyDescent="0.3">
      <c r="B18" s="4"/>
      <c r="C18" s="4"/>
      <c r="D18" s="6"/>
      <c r="E18" s="4"/>
      <c r="F18" s="4"/>
      <c r="G18" s="6"/>
    </row>
    <row r="19" spans="2:7" ht="15.75" x14ac:dyDescent="0.3">
      <c r="B19" s="4"/>
      <c r="C19" s="4"/>
      <c r="D19" s="6"/>
      <c r="E19" s="4"/>
      <c r="F19" s="4"/>
      <c r="G19" s="6"/>
    </row>
    <row r="20" spans="2:7" ht="15.75" x14ac:dyDescent="0.3">
      <c r="B20" s="4"/>
      <c r="C20" s="4"/>
      <c r="D20" s="6"/>
      <c r="E20" s="4"/>
      <c r="F20" s="4"/>
      <c r="G20" s="6"/>
    </row>
    <row r="21" spans="2:7" ht="15.75" x14ac:dyDescent="0.3">
      <c r="B21" s="4"/>
      <c r="C21" s="4"/>
      <c r="D21" s="6"/>
      <c r="E21" s="4"/>
      <c r="F21" s="4"/>
      <c r="G21" s="6"/>
    </row>
    <row r="22" spans="2:7" ht="15.75" x14ac:dyDescent="0.3">
      <c r="B22" s="4"/>
      <c r="C22" s="4"/>
      <c r="D22" s="6"/>
      <c r="E22" s="4"/>
      <c r="F22" s="4"/>
      <c r="G22" s="6"/>
    </row>
    <row r="23" spans="2:7" ht="15.75" x14ac:dyDescent="0.3">
      <c r="B23" s="4"/>
      <c r="C23" s="4"/>
      <c r="D23" s="6"/>
      <c r="E23" s="4"/>
      <c r="F23" s="4"/>
      <c r="G23" s="6"/>
    </row>
    <row r="24" spans="2:7" ht="15.75" x14ac:dyDescent="0.3">
      <c r="B24" s="4"/>
      <c r="C24" s="4"/>
      <c r="D24" s="6"/>
      <c r="E24" s="4"/>
      <c r="F24" s="4"/>
      <c r="G24" s="6"/>
    </row>
    <row r="25" spans="2:7" ht="15.75" x14ac:dyDescent="0.3">
      <c r="B25" s="4"/>
      <c r="C25" s="4"/>
      <c r="D25" s="6"/>
      <c r="E25" s="4"/>
      <c r="F25" s="4"/>
      <c r="G25" s="6"/>
    </row>
    <row r="26" spans="2:7" ht="15.75" x14ac:dyDescent="0.3">
      <c r="B26" s="4"/>
      <c r="C26" s="4"/>
      <c r="D26" s="6"/>
      <c r="E26" s="4"/>
      <c r="F26" s="4"/>
      <c r="G26" s="6"/>
    </row>
    <row r="27" spans="2:7" ht="15.75" x14ac:dyDescent="0.3">
      <c r="B27" s="4"/>
      <c r="C27" s="4"/>
      <c r="D27" s="6"/>
      <c r="E27" s="4"/>
      <c r="F27" s="4"/>
      <c r="G27" s="6"/>
    </row>
    <row r="28" spans="2:7" ht="15.75" x14ac:dyDescent="0.3">
      <c r="B28" s="4"/>
      <c r="C28" s="4"/>
      <c r="D28" s="6"/>
      <c r="E28" s="4"/>
      <c r="F28" s="4"/>
      <c r="G28" s="6"/>
    </row>
    <row r="29" spans="2:7" ht="15.75" x14ac:dyDescent="0.3">
      <c r="B29" s="4"/>
      <c r="C29" s="4"/>
      <c r="D29" s="6"/>
      <c r="E29" s="4"/>
      <c r="F29" s="4"/>
      <c r="G29" s="6"/>
    </row>
    <row r="30" spans="2:7" ht="15.75" x14ac:dyDescent="0.3">
      <c r="B30" s="4"/>
      <c r="C30" s="4"/>
      <c r="D30" s="6"/>
      <c r="E30" s="4"/>
      <c r="F30" s="4"/>
      <c r="G30" s="6"/>
    </row>
    <row r="31" spans="2:7" ht="15.75" x14ac:dyDescent="0.3">
      <c r="B31" s="4"/>
      <c r="C31" s="4"/>
      <c r="D31" s="6"/>
      <c r="E31" s="4"/>
      <c r="F31" s="4"/>
      <c r="G31" s="6"/>
    </row>
    <row r="32" spans="2:7" ht="15.75" x14ac:dyDescent="0.3">
      <c r="B32" s="4"/>
      <c r="C32" s="4"/>
      <c r="D32" s="6"/>
      <c r="E32" s="4"/>
      <c r="F32" s="4"/>
      <c r="G32" s="6"/>
    </row>
    <row r="33" spans="2:7" ht="15.75" x14ac:dyDescent="0.3">
      <c r="B33" s="4"/>
      <c r="C33" s="4"/>
      <c r="D33" s="6"/>
      <c r="E33" s="4"/>
      <c r="F33" s="4"/>
      <c r="G33" s="6"/>
    </row>
    <row r="34" spans="2:7" ht="15.75" x14ac:dyDescent="0.3">
      <c r="B34" s="4"/>
      <c r="C34" s="4"/>
      <c r="D34" s="6"/>
      <c r="E34" s="4"/>
      <c r="F34" s="4"/>
      <c r="G34" s="6"/>
    </row>
    <row r="35" spans="2:7" ht="15.75" x14ac:dyDescent="0.3">
      <c r="B35" s="4"/>
      <c r="C35" s="4"/>
      <c r="D35" s="6"/>
      <c r="E35" s="4"/>
      <c r="F35" s="4"/>
      <c r="G35" s="6"/>
    </row>
    <row r="36" spans="2:7" ht="15.75" x14ac:dyDescent="0.3">
      <c r="B36" s="4"/>
      <c r="C36" s="4"/>
      <c r="D36" s="6"/>
      <c r="E36" s="4"/>
      <c r="F36" s="4"/>
      <c r="G36" s="6"/>
    </row>
    <row r="37" spans="2:7" ht="15.75" x14ac:dyDescent="0.3">
      <c r="B37" s="4"/>
      <c r="C37" s="4"/>
      <c r="D37" s="6"/>
      <c r="E37" s="4"/>
      <c r="F37" s="4"/>
      <c r="G37" s="6"/>
    </row>
    <row r="38" spans="2:7" ht="15.75" x14ac:dyDescent="0.3">
      <c r="B38" s="4"/>
      <c r="C38" s="4"/>
      <c r="D38" s="6"/>
      <c r="E38" s="4"/>
      <c r="F38" s="4"/>
      <c r="G38" s="6"/>
    </row>
    <row r="39" spans="2:7" ht="15.75" x14ac:dyDescent="0.3">
      <c r="B39" s="4"/>
      <c r="C39" s="4"/>
      <c r="D39" s="6"/>
      <c r="E39" s="4"/>
      <c r="F39" s="4"/>
      <c r="G39" s="6"/>
    </row>
    <row r="40" spans="2:7" ht="15.75" x14ac:dyDescent="0.3">
      <c r="B40" s="4"/>
      <c r="C40" s="4"/>
      <c r="D40" s="6"/>
      <c r="E40" s="4"/>
      <c r="F40" s="4"/>
      <c r="G40" s="6"/>
    </row>
    <row r="41" spans="2:7" ht="15.75" x14ac:dyDescent="0.3">
      <c r="B41" s="4"/>
      <c r="C41" s="4"/>
      <c r="D41" s="6"/>
      <c r="E41" s="4"/>
      <c r="F41" s="4"/>
      <c r="G41" s="6"/>
    </row>
    <row r="42" spans="2:7" ht="15.75" x14ac:dyDescent="0.3">
      <c r="B42" s="4"/>
      <c r="C42" s="4"/>
      <c r="D42" s="6"/>
      <c r="E42" s="4"/>
      <c r="F42" s="4"/>
      <c r="G42" s="6"/>
    </row>
    <row r="43" spans="2:7" ht="15.75" x14ac:dyDescent="0.3">
      <c r="B43" s="4"/>
      <c r="C43" s="4"/>
      <c r="D43" s="6"/>
      <c r="E43" s="4"/>
      <c r="F43" s="4"/>
      <c r="G43" s="6"/>
    </row>
    <row r="44" spans="2:7" ht="15.75" x14ac:dyDescent="0.3">
      <c r="B44" s="4"/>
      <c r="C44" s="4"/>
      <c r="D44" s="6"/>
      <c r="E44" s="4"/>
      <c r="F44" s="4"/>
      <c r="G44" s="6"/>
    </row>
    <row r="45" spans="2:7" ht="15.75" x14ac:dyDescent="0.3">
      <c r="B45" s="4"/>
      <c r="C45" s="4"/>
      <c r="D45" s="6"/>
      <c r="E45" s="4"/>
      <c r="F45" s="4"/>
      <c r="G45" s="6"/>
    </row>
    <row r="46" spans="2:7" ht="15.75" x14ac:dyDescent="0.3">
      <c r="B46" s="4"/>
      <c r="C46" s="4"/>
      <c r="D46" s="6"/>
      <c r="E46" s="4"/>
      <c r="F46" s="4"/>
      <c r="G46" s="6"/>
    </row>
    <row r="47" spans="2:7" ht="15.75" x14ac:dyDescent="0.3">
      <c r="B47" s="4"/>
      <c r="C47" s="4"/>
      <c r="D47" s="6"/>
      <c r="E47" s="4"/>
      <c r="F47" s="4"/>
      <c r="G47" s="6"/>
    </row>
    <row r="48" spans="2:7" ht="15.75" x14ac:dyDescent="0.3">
      <c r="B48" s="4"/>
      <c r="C48" s="4"/>
      <c r="D48" s="6"/>
      <c r="E48" s="4"/>
      <c r="F48" s="4"/>
      <c r="G48" s="6"/>
    </row>
    <row r="49" spans="2:7" ht="15.75" x14ac:dyDescent="0.3">
      <c r="B49" s="4"/>
      <c r="C49" s="4"/>
      <c r="D49" s="6"/>
      <c r="E49" s="4"/>
      <c r="F49" s="4"/>
      <c r="G49" s="6"/>
    </row>
    <row r="50" spans="2:7" ht="15.75" x14ac:dyDescent="0.3">
      <c r="B50" s="4"/>
      <c r="C50" s="4"/>
      <c r="D50" s="6"/>
      <c r="E50" s="4"/>
      <c r="F50" s="4"/>
      <c r="G50" s="6"/>
    </row>
    <row r="51" spans="2:7" ht="15.75" x14ac:dyDescent="0.3">
      <c r="B51" s="4"/>
      <c r="C51" s="4"/>
      <c r="D51" s="6"/>
      <c r="E51" s="4"/>
      <c r="F51" s="4"/>
      <c r="G51" s="6"/>
    </row>
    <row r="52" spans="2:7" ht="15.75" x14ac:dyDescent="0.3">
      <c r="B52" s="4"/>
      <c r="C52" s="4"/>
      <c r="D52" s="6"/>
      <c r="E52" s="4"/>
      <c r="F52" s="4"/>
      <c r="G52" s="6"/>
    </row>
    <row r="53" spans="2:7" ht="15.75" x14ac:dyDescent="0.3">
      <c r="B53" s="4"/>
      <c r="C53" s="4"/>
      <c r="D53" s="6"/>
      <c r="E53" s="4"/>
      <c r="F53" s="4"/>
      <c r="G53" s="6"/>
    </row>
    <row r="54" spans="2:7" ht="15.75" x14ac:dyDescent="0.3">
      <c r="B54" s="4"/>
      <c r="C54" s="4"/>
      <c r="D54" s="6"/>
      <c r="E54" s="4"/>
      <c r="F54" s="4"/>
      <c r="G54" s="6"/>
    </row>
    <row r="55" spans="2:7" ht="15.75" x14ac:dyDescent="0.3">
      <c r="B55" s="4"/>
      <c r="C55" s="4"/>
      <c r="D55" s="6"/>
      <c r="E55" s="4"/>
      <c r="F55" s="4"/>
      <c r="G55" s="6"/>
    </row>
    <row r="56" spans="2:7" ht="15.75" x14ac:dyDescent="0.3">
      <c r="B56" s="4"/>
      <c r="C56" s="4"/>
      <c r="D56" s="6"/>
      <c r="E56" s="4"/>
      <c r="F56" s="4"/>
      <c r="G56" s="6"/>
    </row>
    <row r="57" spans="2:7" ht="15.75" x14ac:dyDescent="0.3">
      <c r="B57" s="4"/>
      <c r="C57" s="4"/>
      <c r="D57" s="6"/>
      <c r="E57" s="4"/>
      <c r="F57" s="4"/>
      <c r="G57" s="6"/>
    </row>
    <row r="58" spans="2:7" ht="15.75" x14ac:dyDescent="0.3">
      <c r="B58" s="4"/>
      <c r="C58" s="4"/>
      <c r="D58" s="6"/>
      <c r="E58" s="4"/>
      <c r="F58" s="4"/>
      <c r="G58" s="6"/>
    </row>
    <row r="59" spans="2:7" ht="15.75" x14ac:dyDescent="0.3">
      <c r="B59" s="4"/>
      <c r="C59" s="4"/>
      <c r="D59" s="6"/>
      <c r="E59" s="4"/>
      <c r="F59" s="4"/>
      <c r="G59" s="6"/>
    </row>
    <row r="60" spans="2:7" ht="15.75" x14ac:dyDescent="0.3">
      <c r="B60" s="4"/>
      <c r="C60" s="4"/>
      <c r="D60" s="6"/>
      <c r="E60" s="4"/>
      <c r="F60" s="4"/>
      <c r="G60" s="6"/>
    </row>
    <row r="61" spans="2:7" ht="15.75" x14ac:dyDescent="0.3">
      <c r="B61" s="4"/>
      <c r="C61" s="4"/>
      <c r="D61" s="6"/>
      <c r="E61" s="4"/>
      <c r="F61" s="4"/>
      <c r="G61" s="6"/>
    </row>
    <row r="62" spans="2:7" ht="15.75" x14ac:dyDescent="0.3">
      <c r="B62" s="4"/>
      <c r="C62" s="4"/>
      <c r="D62" s="6"/>
      <c r="E62" s="4"/>
      <c r="F62" s="4"/>
      <c r="G62" s="6"/>
    </row>
    <row r="63" spans="2:7" ht="15.75" x14ac:dyDescent="0.3">
      <c r="B63" s="4"/>
      <c r="C63" s="4"/>
      <c r="D63" s="6"/>
      <c r="E63" s="4"/>
      <c r="F63" s="4"/>
      <c r="G63" s="6"/>
    </row>
    <row r="64" spans="2:7" ht="64.5" customHeight="1" x14ac:dyDescent="0.3">
      <c r="B64" s="4"/>
      <c r="C64" s="4"/>
      <c r="D64" s="6"/>
      <c r="E64" s="4"/>
      <c r="F64" s="4"/>
      <c r="G64" s="6"/>
    </row>
    <row r="65" spans="2:11" ht="15.75" x14ac:dyDescent="0.3">
      <c r="D65" s="6"/>
      <c r="E65" s="4"/>
      <c r="F65" s="4"/>
      <c r="G65" s="6"/>
    </row>
    <row r="66" spans="2:11" ht="15.75" x14ac:dyDescent="0.3">
      <c r="B66" s="7"/>
      <c r="C66" s="4"/>
    </row>
    <row r="68" spans="2:11" ht="15.75" thickBot="1" x14ac:dyDescent="0.3"/>
    <row r="69" spans="2:11" ht="15.75" thickBot="1" x14ac:dyDescent="0.3">
      <c r="B69" s="28" t="s">
        <v>4</v>
      </c>
      <c r="C69" s="29"/>
      <c r="D69" s="29"/>
      <c r="E69" s="29"/>
      <c r="F69" s="29"/>
      <c r="G69" s="29"/>
      <c r="H69" s="29"/>
      <c r="I69" s="29"/>
      <c r="J69" s="30"/>
    </row>
    <row r="70" spans="2:11" ht="15.75" thickBot="1" x14ac:dyDescent="0.3"/>
    <row r="71" spans="2:11" ht="60.75" thickBot="1" x14ac:dyDescent="0.3">
      <c r="B71" s="8" t="s">
        <v>2</v>
      </c>
      <c r="C71" s="17" t="s">
        <v>7</v>
      </c>
      <c r="D71" s="18" t="s">
        <v>8</v>
      </c>
      <c r="E71" s="18" t="s">
        <v>9</v>
      </c>
      <c r="F71" s="18" t="s">
        <v>10</v>
      </c>
      <c r="G71" s="18" t="s">
        <v>3</v>
      </c>
      <c r="H71" s="18" t="s">
        <v>11</v>
      </c>
      <c r="I71" s="18" t="s">
        <v>12</v>
      </c>
      <c r="J71" s="19" t="s">
        <v>13</v>
      </c>
    </row>
    <row r="72" spans="2:11" ht="30" x14ac:dyDescent="0.25">
      <c r="B72" s="27" t="s">
        <v>28</v>
      </c>
      <c r="C72" s="23" t="s">
        <v>17</v>
      </c>
      <c r="D72" s="25">
        <v>420</v>
      </c>
      <c r="E72" s="10">
        <v>5.09</v>
      </c>
      <c r="F72" s="10">
        <f>D72*E72</f>
        <v>2137.8000000000002</v>
      </c>
      <c r="G72" s="11">
        <v>0.21</v>
      </c>
      <c r="H72" s="20"/>
      <c r="I72" s="12">
        <f>D72*H72</f>
        <v>0</v>
      </c>
      <c r="J72" s="12">
        <f>I72*(1+G72)</f>
        <v>0</v>
      </c>
      <c r="K72" t="str">
        <f>IF(H72&gt;E72,"ERRROR","")</f>
        <v/>
      </c>
    </row>
    <row r="73" spans="2:11" ht="30" x14ac:dyDescent="0.25">
      <c r="B73" s="24" t="s">
        <v>14</v>
      </c>
      <c r="C73" s="23" t="s">
        <v>18</v>
      </c>
      <c r="D73" s="25">
        <v>15120</v>
      </c>
      <c r="E73" s="10">
        <v>0.12</v>
      </c>
      <c r="F73" s="10">
        <f>D73*E73</f>
        <v>1814.4</v>
      </c>
      <c r="G73" s="11">
        <v>0.21</v>
      </c>
      <c r="H73" s="20"/>
      <c r="I73" s="12">
        <f>D73*H73</f>
        <v>0</v>
      </c>
      <c r="J73" s="12">
        <f>I73*(1+G73)</f>
        <v>0</v>
      </c>
      <c r="K73" t="str">
        <f>IF(H73&gt;E73,"ERRROR","")</f>
        <v/>
      </c>
    </row>
    <row r="74" spans="2:11" ht="30" x14ac:dyDescent="0.25">
      <c r="B74" s="24">
        <v>1509001656</v>
      </c>
      <c r="C74" s="23" t="s">
        <v>27</v>
      </c>
      <c r="D74" s="25">
        <v>5220</v>
      </c>
      <c r="E74" s="10">
        <v>0.11</v>
      </c>
      <c r="F74" s="10">
        <f>D74*E74</f>
        <v>574.20000000000005</v>
      </c>
      <c r="G74" s="11">
        <v>0.21</v>
      </c>
      <c r="H74" s="20"/>
      <c r="I74" s="12">
        <f>D74*H74</f>
        <v>0</v>
      </c>
      <c r="J74" s="12">
        <f t="shared" ref="J74" si="0">I74*(1+G74)</f>
        <v>0</v>
      </c>
      <c r="K74" t="str">
        <f>IF(H74&gt;E74,"ERRROR","")</f>
        <v/>
      </c>
    </row>
    <row r="75" spans="2:11" ht="34.5" customHeight="1" x14ac:dyDescent="0.25">
      <c r="B75" s="24" t="s">
        <v>15</v>
      </c>
      <c r="C75" s="23" t="s">
        <v>19</v>
      </c>
      <c r="D75" s="25">
        <v>1200</v>
      </c>
      <c r="E75" s="10">
        <v>0.17</v>
      </c>
      <c r="F75" s="10">
        <f t="shared" ref="F75" si="1">D75*E75</f>
        <v>204</v>
      </c>
      <c r="G75" s="11">
        <v>0.21</v>
      </c>
      <c r="H75" s="20"/>
      <c r="I75" s="12">
        <f t="shared" ref="I75" si="2">D75*H75</f>
        <v>0</v>
      </c>
      <c r="J75" s="12">
        <f t="shared" ref="J75" si="3">I75*(1+G75)</f>
        <v>0</v>
      </c>
      <c r="K75" t="str">
        <f t="shared" ref="K75" si="4">IF(H75&gt;E75,"ERRROR","")</f>
        <v/>
      </c>
    </row>
    <row r="76" spans="2:11" ht="30" x14ac:dyDescent="0.25">
      <c r="B76" s="27" t="s">
        <v>16</v>
      </c>
      <c r="C76" s="23" t="s">
        <v>20</v>
      </c>
      <c r="D76" s="25">
        <v>9000</v>
      </c>
      <c r="E76" s="10">
        <v>0.06</v>
      </c>
      <c r="F76" s="10">
        <f>D76*E76</f>
        <v>540</v>
      </c>
      <c r="G76" s="11">
        <v>0.21</v>
      </c>
      <c r="H76" s="20"/>
      <c r="I76" s="12">
        <f>D76*H76</f>
        <v>0</v>
      </c>
      <c r="J76" s="12">
        <f>I76*(1+G76)</f>
        <v>0</v>
      </c>
      <c r="K76" t="str">
        <f>IF(H76&gt;E76,"ERRROR","")</f>
        <v/>
      </c>
    </row>
    <row r="77" spans="2:11" x14ac:dyDescent="0.25">
      <c r="B77" s="9"/>
      <c r="C77" s="9" t="s">
        <v>6</v>
      </c>
      <c r="D77" s="15">
        <v>1</v>
      </c>
      <c r="E77" s="16"/>
      <c r="F77" s="10">
        <f>SUM(F72:F76)*0.2</f>
        <v>1054.08</v>
      </c>
      <c r="G77" s="11">
        <v>0.21</v>
      </c>
      <c r="H77" s="21">
        <f>F77</f>
        <v>1054.08</v>
      </c>
      <c r="I77" s="12">
        <f t="shared" ref="I77" si="5">D77*H77</f>
        <v>1054.08</v>
      </c>
      <c r="J77" s="12">
        <f t="shared" ref="J77" si="6">I77*(1+G77)</f>
        <v>1275.44</v>
      </c>
    </row>
    <row r="78" spans="2:11" x14ac:dyDescent="0.25">
      <c r="D78" s="13"/>
      <c r="E78" s="14"/>
      <c r="F78" s="22">
        <f>SUM(F72:F77)</f>
        <v>6324.48</v>
      </c>
      <c r="G78" s="14"/>
      <c r="I78" s="22">
        <f>SUM(I72:I77)</f>
        <v>1054.08</v>
      </c>
      <c r="J78" s="22">
        <f>SUM(J72:J77)</f>
        <v>1275.44</v>
      </c>
    </row>
  </sheetData>
  <sheetProtection sheet="1" scenarios="1"/>
  <mergeCells count="3">
    <mergeCell ref="B6:J6"/>
    <mergeCell ref="B69:J69"/>
    <mergeCell ref="B3:J3"/>
  </mergeCells>
  <conditionalFormatting sqref="B72">
    <cfRule type="duplicateValues" dxfId="5" priority="5"/>
  </conditionalFormatting>
  <conditionalFormatting sqref="B73:B77">
    <cfRule type="duplicateValues" dxfId="4" priority="17"/>
  </conditionalFormatting>
  <conditionalFormatting sqref="B78">
    <cfRule type="duplicateValues" dxfId="3" priority="14"/>
  </conditionalFormatting>
  <pageMargins left="0.7" right="0.7" top="0.75" bottom="0.75" header="0.3" footer="0.3"/>
  <pageSetup paperSize="9" orientation="portrait"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838C1-0A3F-4C10-9D55-BAEC798510D5}">
  <dimension ref="B1:K81"/>
  <sheetViews>
    <sheetView showGridLines="0" zoomScaleNormal="100" workbookViewId="0">
      <selection activeCell="A32" sqref="A1:XFD1048576"/>
    </sheetView>
  </sheetViews>
  <sheetFormatPr baseColWidth="10" defaultColWidth="11.42578125" defaultRowHeight="15" x14ac:dyDescent="0.25"/>
  <cols>
    <col min="1" max="1" width="4.140625" customWidth="1"/>
    <col min="2" max="2" width="12.7109375" customWidth="1"/>
    <col min="3" max="3" width="60.140625" customWidth="1"/>
    <col min="4" max="4" width="12" customWidth="1"/>
    <col min="5" max="5" width="12.42578125" bestFit="1" customWidth="1"/>
    <col min="6" max="6" width="12" bestFit="1" customWidth="1"/>
    <col min="7" max="7" width="11.140625" customWidth="1"/>
    <col min="8" max="8" width="14.140625" customWidth="1"/>
    <col min="9" max="9" width="10.7109375" bestFit="1" customWidth="1"/>
    <col min="10" max="10" width="14.140625" bestFit="1" customWidth="1"/>
  </cols>
  <sheetData>
    <row r="1" spans="2:10" ht="15.75" x14ac:dyDescent="0.3">
      <c r="B1" s="1" t="s">
        <v>0</v>
      </c>
      <c r="C1" s="2"/>
      <c r="D1" s="3"/>
      <c r="E1" s="3"/>
      <c r="F1" s="3"/>
      <c r="G1" s="3"/>
    </row>
    <row r="2" spans="2:10" ht="16.5" thickBot="1" x14ac:dyDescent="0.35">
      <c r="B2" s="1"/>
      <c r="C2" s="2"/>
      <c r="D2" s="3"/>
      <c r="E2" s="3"/>
      <c r="F2" s="3"/>
      <c r="G2" s="3"/>
    </row>
    <row r="3" spans="2:10" ht="15.75" thickBot="1" x14ac:dyDescent="0.3">
      <c r="B3" s="28" t="s">
        <v>1</v>
      </c>
      <c r="C3" s="29"/>
      <c r="D3" s="29"/>
      <c r="E3" s="29"/>
      <c r="F3" s="29"/>
      <c r="G3" s="29"/>
      <c r="H3" s="29"/>
      <c r="I3" s="29"/>
      <c r="J3" s="30"/>
    </row>
    <row r="4" spans="2:10" ht="15.75" x14ac:dyDescent="0.3">
      <c r="B4" s="1"/>
      <c r="C4" s="2"/>
      <c r="D4" s="3"/>
      <c r="E4" s="3"/>
      <c r="F4" s="3"/>
      <c r="G4" s="3"/>
    </row>
    <row r="5" spans="2:10" ht="16.5" thickBot="1" x14ac:dyDescent="0.35">
      <c r="B5" s="2"/>
      <c r="C5" s="4"/>
      <c r="D5" s="3"/>
      <c r="E5" s="3"/>
      <c r="F5" s="3"/>
      <c r="G5" s="3"/>
    </row>
    <row r="6" spans="2:10" ht="15.75" thickBot="1" x14ac:dyDescent="0.3">
      <c r="B6" s="28" t="s">
        <v>5</v>
      </c>
      <c r="C6" s="29"/>
      <c r="D6" s="29"/>
      <c r="E6" s="29"/>
      <c r="F6" s="29"/>
      <c r="G6" s="29"/>
      <c r="H6" s="29"/>
      <c r="I6" s="29"/>
      <c r="J6" s="30"/>
    </row>
    <row r="7" spans="2:10" ht="15.75" x14ac:dyDescent="0.3">
      <c r="B7" s="5"/>
      <c r="C7" s="5"/>
      <c r="D7" s="5"/>
      <c r="E7" s="5"/>
      <c r="F7" s="5"/>
      <c r="G7" s="5"/>
    </row>
    <row r="8" spans="2:10" ht="15.75" x14ac:dyDescent="0.3">
      <c r="B8" s="4"/>
      <c r="C8" s="4"/>
      <c r="D8" s="6"/>
      <c r="E8" s="4"/>
      <c r="F8" s="4"/>
      <c r="G8" s="6"/>
    </row>
    <row r="9" spans="2:10" ht="15.75" x14ac:dyDescent="0.3">
      <c r="B9" s="4"/>
      <c r="C9" s="4"/>
      <c r="D9" s="6"/>
      <c r="E9" s="4"/>
      <c r="F9" s="4"/>
      <c r="G9" s="6"/>
    </row>
    <row r="10" spans="2:10" ht="15.75" x14ac:dyDescent="0.3">
      <c r="B10" s="4"/>
      <c r="C10" s="4"/>
      <c r="D10" s="6"/>
      <c r="E10" s="4"/>
      <c r="F10" s="4"/>
      <c r="G10" s="6"/>
    </row>
    <row r="11" spans="2:10" ht="15.75" x14ac:dyDescent="0.3">
      <c r="B11" s="4"/>
      <c r="C11" s="4"/>
      <c r="D11" s="6"/>
      <c r="E11" s="4"/>
      <c r="F11" s="4"/>
      <c r="G11" s="6"/>
    </row>
    <row r="12" spans="2:10" ht="15.75" x14ac:dyDescent="0.3">
      <c r="B12" s="4"/>
      <c r="C12" s="4"/>
      <c r="D12" s="6"/>
      <c r="E12" s="4"/>
      <c r="F12" s="4"/>
      <c r="G12" s="6"/>
    </row>
    <row r="13" spans="2:10" ht="15.75" x14ac:dyDescent="0.3">
      <c r="B13" s="4"/>
      <c r="C13" s="4"/>
      <c r="D13" s="6"/>
      <c r="E13" s="4"/>
      <c r="F13" s="4"/>
      <c r="G13" s="6"/>
    </row>
    <row r="14" spans="2:10" ht="15.75" x14ac:dyDescent="0.3">
      <c r="B14" s="4"/>
      <c r="C14" s="4"/>
      <c r="D14" s="6"/>
      <c r="E14" s="4"/>
      <c r="F14" s="4"/>
      <c r="G14" s="6"/>
    </row>
    <row r="15" spans="2:10" ht="15.75" x14ac:dyDescent="0.3">
      <c r="B15" s="4"/>
      <c r="C15" s="4"/>
      <c r="D15" s="6"/>
      <c r="E15" s="4"/>
      <c r="F15" s="4"/>
      <c r="G15" s="6"/>
    </row>
    <row r="16" spans="2:10" ht="15.75" x14ac:dyDescent="0.3">
      <c r="B16" s="4"/>
      <c r="C16" s="4"/>
      <c r="D16" s="6"/>
      <c r="E16" s="4"/>
      <c r="F16" s="4"/>
      <c r="G16" s="6"/>
    </row>
    <row r="17" spans="2:7" ht="15.75" x14ac:dyDescent="0.3">
      <c r="B17" s="4"/>
      <c r="C17" s="4"/>
      <c r="D17" s="6"/>
      <c r="E17" s="4"/>
      <c r="F17" s="4"/>
      <c r="G17" s="6"/>
    </row>
    <row r="18" spans="2:7" ht="15.75" x14ac:dyDescent="0.3">
      <c r="B18" s="4"/>
      <c r="C18" s="4"/>
      <c r="D18" s="6"/>
      <c r="E18" s="4"/>
      <c r="F18" s="4"/>
      <c r="G18" s="6"/>
    </row>
    <row r="19" spans="2:7" ht="15.75" x14ac:dyDescent="0.3">
      <c r="B19" s="4"/>
      <c r="C19" s="4"/>
      <c r="D19" s="6"/>
      <c r="E19" s="4"/>
      <c r="F19" s="4"/>
      <c r="G19" s="6"/>
    </row>
    <row r="20" spans="2:7" ht="15.75" x14ac:dyDescent="0.3">
      <c r="B20" s="4"/>
      <c r="C20" s="4"/>
      <c r="D20" s="6"/>
      <c r="E20" s="4"/>
      <c r="F20" s="4"/>
      <c r="G20" s="6"/>
    </row>
    <row r="21" spans="2:7" ht="15.75" x14ac:dyDescent="0.3">
      <c r="B21" s="4"/>
      <c r="C21" s="4"/>
      <c r="D21" s="6"/>
      <c r="E21" s="4"/>
      <c r="F21" s="4"/>
      <c r="G21" s="6"/>
    </row>
    <row r="22" spans="2:7" ht="15.75" x14ac:dyDescent="0.3">
      <c r="B22" s="4"/>
      <c r="C22" s="4"/>
      <c r="D22" s="6"/>
      <c r="E22" s="4"/>
      <c r="F22" s="4"/>
      <c r="G22" s="6"/>
    </row>
    <row r="23" spans="2:7" ht="15.75" x14ac:dyDescent="0.3">
      <c r="B23" s="4"/>
      <c r="C23" s="4"/>
      <c r="D23" s="6"/>
      <c r="E23" s="4"/>
      <c r="F23" s="4"/>
      <c r="G23" s="6"/>
    </row>
    <row r="24" spans="2:7" ht="15.75" x14ac:dyDescent="0.3">
      <c r="B24" s="4"/>
      <c r="C24" s="4"/>
      <c r="D24" s="6"/>
      <c r="E24" s="4"/>
      <c r="F24" s="4"/>
      <c r="G24" s="6"/>
    </row>
    <row r="25" spans="2:7" ht="15.75" x14ac:dyDescent="0.3">
      <c r="B25" s="4"/>
      <c r="C25" s="4"/>
      <c r="D25" s="6"/>
      <c r="E25" s="4"/>
      <c r="F25" s="4"/>
      <c r="G25" s="6"/>
    </row>
    <row r="26" spans="2:7" ht="15.75" x14ac:dyDescent="0.3">
      <c r="B26" s="4"/>
      <c r="C26" s="4"/>
      <c r="D26" s="6"/>
      <c r="E26" s="4"/>
      <c r="F26" s="4"/>
      <c r="G26" s="6"/>
    </row>
    <row r="27" spans="2:7" ht="15.75" x14ac:dyDescent="0.3">
      <c r="B27" s="4"/>
      <c r="C27" s="4"/>
      <c r="D27" s="6"/>
      <c r="E27" s="4"/>
      <c r="F27" s="4"/>
      <c r="G27" s="6"/>
    </row>
    <row r="28" spans="2:7" ht="15.75" x14ac:dyDescent="0.3">
      <c r="B28" s="4"/>
      <c r="C28" s="4"/>
      <c r="D28" s="6"/>
      <c r="E28" s="4"/>
      <c r="F28" s="4"/>
      <c r="G28" s="6"/>
    </row>
    <row r="29" spans="2:7" ht="15.75" x14ac:dyDescent="0.3">
      <c r="B29" s="4"/>
      <c r="C29" s="4"/>
      <c r="D29" s="6"/>
      <c r="E29" s="4"/>
      <c r="F29" s="4"/>
      <c r="G29" s="6"/>
    </row>
    <row r="30" spans="2:7" ht="15.75" x14ac:dyDescent="0.3">
      <c r="B30" s="4"/>
      <c r="C30" s="4"/>
      <c r="D30" s="6"/>
      <c r="E30" s="4"/>
      <c r="F30" s="4"/>
      <c r="G30" s="6"/>
    </row>
    <row r="31" spans="2:7" ht="15.75" x14ac:dyDescent="0.3">
      <c r="B31" s="4"/>
      <c r="C31" s="4"/>
      <c r="D31" s="6"/>
      <c r="E31" s="4"/>
      <c r="F31" s="4"/>
      <c r="G31" s="6"/>
    </row>
    <row r="32" spans="2:7" ht="15.75" x14ac:dyDescent="0.3">
      <c r="B32" s="4"/>
      <c r="C32" s="4"/>
      <c r="D32" s="6"/>
      <c r="E32" s="4"/>
      <c r="F32" s="4"/>
      <c r="G32" s="6"/>
    </row>
    <row r="33" spans="2:7" ht="15.75" x14ac:dyDescent="0.3">
      <c r="B33" s="4"/>
      <c r="C33" s="4"/>
      <c r="D33" s="6"/>
      <c r="E33" s="4"/>
      <c r="F33" s="4"/>
      <c r="G33" s="6"/>
    </row>
    <row r="34" spans="2:7" ht="15.75" x14ac:dyDescent="0.3">
      <c r="B34" s="4"/>
      <c r="C34" s="4"/>
      <c r="D34" s="6"/>
      <c r="E34" s="4"/>
      <c r="F34" s="4"/>
      <c r="G34" s="6"/>
    </row>
    <row r="35" spans="2:7" ht="15.75" x14ac:dyDescent="0.3">
      <c r="B35" s="4"/>
      <c r="C35" s="4"/>
      <c r="D35" s="6"/>
      <c r="E35" s="4"/>
      <c r="F35" s="4"/>
      <c r="G35" s="6"/>
    </row>
    <row r="36" spans="2:7" ht="15.75" x14ac:dyDescent="0.3">
      <c r="B36" s="4"/>
      <c r="C36" s="4"/>
      <c r="D36" s="6"/>
      <c r="E36" s="4"/>
      <c r="F36" s="4"/>
      <c r="G36" s="6"/>
    </row>
    <row r="37" spans="2:7" ht="15.75" x14ac:dyDescent="0.3">
      <c r="B37" s="4"/>
      <c r="C37" s="4"/>
      <c r="D37" s="6"/>
      <c r="E37" s="4"/>
      <c r="F37" s="4"/>
      <c r="G37" s="6"/>
    </row>
    <row r="38" spans="2:7" ht="15.75" x14ac:dyDescent="0.3">
      <c r="B38" s="4"/>
      <c r="C38" s="4"/>
      <c r="D38" s="6"/>
      <c r="E38" s="4"/>
      <c r="F38" s="4"/>
      <c r="G38" s="6"/>
    </row>
    <row r="39" spans="2:7" ht="15.75" x14ac:dyDescent="0.3">
      <c r="B39" s="4"/>
      <c r="C39" s="4"/>
      <c r="D39" s="6"/>
      <c r="E39" s="4"/>
      <c r="F39" s="4"/>
      <c r="G39" s="6"/>
    </row>
    <row r="40" spans="2:7" ht="15.75" x14ac:dyDescent="0.3">
      <c r="B40" s="4"/>
      <c r="C40" s="4"/>
      <c r="D40" s="6"/>
      <c r="E40" s="4"/>
      <c r="F40" s="4"/>
      <c r="G40" s="6"/>
    </row>
    <row r="41" spans="2:7" ht="15.75" x14ac:dyDescent="0.3">
      <c r="B41" s="4"/>
      <c r="C41" s="4"/>
      <c r="D41" s="6"/>
      <c r="E41" s="4"/>
      <c r="F41" s="4"/>
      <c r="G41" s="6"/>
    </row>
    <row r="42" spans="2:7" ht="15.75" x14ac:dyDescent="0.3">
      <c r="B42" s="4"/>
      <c r="C42" s="4"/>
      <c r="D42" s="6"/>
      <c r="E42" s="4"/>
      <c r="F42" s="4"/>
      <c r="G42" s="6"/>
    </row>
    <row r="43" spans="2:7" ht="15.75" x14ac:dyDescent="0.3">
      <c r="B43" s="4"/>
      <c r="C43" s="4"/>
      <c r="D43" s="6"/>
      <c r="E43" s="4"/>
      <c r="F43" s="4"/>
      <c r="G43" s="6"/>
    </row>
    <row r="44" spans="2:7" ht="15.75" x14ac:dyDescent="0.3">
      <c r="B44" s="4"/>
      <c r="C44" s="4"/>
      <c r="D44" s="6"/>
      <c r="E44" s="4"/>
      <c r="F44" s="4"/>
      <c r="G44" s="6"/>
    </row>
    <row r="45" spans="2:7" ht="15.75" x14ac:dyDescent="0.3">
      <c r="B45" s="4"/>
      <c r="C45" s="4"/>
      <c r="D45" s="6"/>
      <c r="E45" s="4"/>
      <c r="F45" s="4"/>
      <c r="G45" s="6"/>
    </row>
    <row r="46" spans="2:7" ht="15.75" x14ac:dyDescent="0.3">
      <c r="B46" s="4"/>
      <c r="C46" s="4"/>
      <c r="D46" s="6"/>
      <c r="E46" s="4"/>
      <c r="F46" s="4"/>
      <c r="G46" s="6"/>
    </row>
    <row r="47" spans="2:7" ht="15.75" x14ac:dyDescent="0.3">
      <c r="B47" s="4"/>
      <c r="C47" s="4"/>
      <c r="D47" s="6"/>
      <c r="E47" s="4"/>
      <c r="F47" s="4"/>
      <c r="G47" s="6"/>
    </row>
    <row r="48" spans="2:7" ht="15.75" x14ac:dyDescent="0.3">
      <c r="B48" s="4"/>
      <c r="C48" s="4"/>
      <c r="D48" s="6"/>
      <c r="E48" s="4"/>
      <c r="F48" s="4"/>
      <c r="G48" s="6"/>
    </row>
    <row r="49" spans="2:7" ht="15.75" x14ac:dyDescent="0.3">
      <c r="B49" s="4"/>
      <c r="C49" s="4"/>
      <c r="D49" s="6"/>
      <c r="E49" s="4"/>
      <c r="F49" s="4"/>
      <c r="G49" s="6"/>
    </row>
    <row r="50" spans="2:7" ht="15.75" x14ac:dyDescent="0.3">
      <c r="B50" s="4"/>
      <c r="C50" s="4"/>
      <c r="D50" s="6"/>
      <c r="E50" s="4"/>
      <c r="F50" s="4"/>
      <c r="G50" s="6"/>
    </row>
    <row r="51" spans="2:7" ht="15.75" x14ac:dyDescent="0.3">
      <c r="B51" s="4"/>
      <c r="C51" s="4"/>
      <c r="D51" s="6"/>
      <c r="E51" s="4"/>
      <c r="F51" s="4"/>
      <c r="G51" s="6"/>
    </row>
    <row r="52" spans="2:7" ht="15.75" x14ac:dyDescent="0.3">
      <c r="B52" s="4"/>
      <c r="C52" s="4"/>
      <c r="D52" s="6"/>
      <c r="E52" s="4"/>
      <c r="F52" s="4"/>
      <c r="G52" s="6"/>
    </row>
    <row r="53" spans="2:7" ht="15.75" x14ac:dyDescent="0.3">
      <c r="B53" s="4"/>
      <c r="C53" s="4"/>
      <c r="D53" s="6"/>
      <c r="E53" s="4"/>
      <c r="F53" s="4"/>
      <c r="G53" s="6"/>
    </row>
    <row r="54" spans="2:7" ht="15.75" x14ac:dyDescent="0.3">
      <c r="B54" s="4"/>
      <c r="C54" s="4"/>
      <c r="D54" s="6"/>
      <c r="E54" s="4"/>
      <c r="F54" s="4"/>
      <c r="G54" s="6"/>
    </row>
    <row r="55" spans="2:7" ht="15.75" x14ac:dyDescent="0.3">
      <c r="B55" s="4"/>
      <c r="C55" s="4"/>
      <c r="D55" s="6"/>
      <c r="E55" s="4"/>
      <c r="F55" s="4"/>
      <c r="G55" s="6"/>
    </row>
    <row r="56" spans="2:7" ht="15.75" x14ac:dyDescent="0.3">
      <c r="B56" s="4"/>
      <c r="C56" s="4"/>
      <c r="D56" s="6"/>
      <c r="E56" s="4"/>
      <c r="F56" s="4"/>
      <c r="G56" s="6"/>
    </row>
    <row r="57" spans="2:7" ht="15.75" x14ac:dyDescent="0.3">
      <c r="B57" s="4"/>
      <c r="C57" s="4"/>
      <c r="D57" s="6"/>
      <c r="E57" s="4"/>
      <c r="F57" s="4"/>
      <c r="G57" s="6"/>
    </row>
    <row r="58" spans="2:7" ht="15.75" x14ac:dyDescent="0.3">
      <c r="B58" s="4"/>
      <c r="C58" s="4"/>
      <c r="D58" s="6"/>
      <c r="E58" s="4"/>
      <c r="F58" s="4"/>
      <c r="G58" s="6"/>
    </row>
    <row r="59" spans="2:7" ht="15.75" x14ac:dyDescent="0.3">
      <c r="B59" s="4"/>
      <c r="C59" s="4"/>
      <c r="D59" s="6"/>
      <c r="E59" s="4"/>
      <c r="F59" s="4"/>
      <c r="G59" s="6"/>
    </row>
    <row r="60" spans="2:7" ht="15.75" x14ac:dyDescent="0.3">
      <c r="B60" s="4"/>
      <c r="C60" s="4"/>
      <c r="D60" s="6"/>
      <c r="E60" s="4"/>
      <c r="F60" s="4"/>
      <c r="G60" s="6"/>
    </row>
    <row r="61" spans="2:7" ht="15.75" x14ac:dyDescent="0.3">
      <c r="B61" s="4"/>
      <c r="C61" s="4"/>
      <c r="D61" s="6"/>
      <c r="E61" s="4"/>
      <c r="F61" s="4"/>
      <c r="G61" s="6"/>
    </row>
    <row r="62" spans="2:7" ht="15.75" x14ac:dyDescent="0.3">
      <c r="B62" s="4"/>
      <c r="C62" s="4"/>
      <c r="D62" s="6"/>
      <c r="E62" s="4"/>
      <c r="F62" s="4"/>
      <c r="G62" s="6"/>
    </row>
    <row r="63" spans="2:7" ht="15.75" x14ac:dyDescent="0.3">
      <c r="B63" s="4"/>
      <c r="C63" s="4"/>
      <c r="D63" s="6"/>
      <c r="E63" s="4"/>
      <c r="F63" s="4"/>
      <c r="G63" s="6"/>
    </row>
    <row r="64" spans="2:7" ht="64.5" customHeight="1" x14ac:dyDescent="0.3">
      <c r="B64" s="4"/>
      <c r="C64" s="4"/>
      <c r="D64" s="6"/>
      <c r="E64" s="4"/>
      <c r="F64" s="4"/>
      <c r="G64" s="6"/>
    </row>
    <row r="65" spans="2:11" ht="15.75" x14ac:dyDescent="0.3">
      <c r="D65" s="6"/>
      <c r="E65" s="4"/>
      <c r="F65" s="4"/>
      <c r="G65" s="6"/>
    </row>
    <row r="66" spans="2:11" ht="15.75" x14ac:dyDescent="0.3">
      <c r="B66" s="7"/>
      <c r="C66" s="4"/>
    </row>
    <row r="68" spans="2:11" ht="15.75" thickBot="1" x14ac:dyDescent="0.3"/>
    <row r="69" spans="2:11" ht="15.75" thickBot="1" x14ac:dyDescent="0.3">
      <c r="B69" s="28" t="s">
        <v>4</v>
      </c>
      <c r="C69" s="29"/>
      <c r="D69" s="29"/>
      <c r="E69" s="29"/>
      <c r="F69" s="29"/>
      <c r="G69" s="29"/>
      <c r="H69" s="29"/>
      <c r="I69" s="29"/>
      <c r="J69" s="30"/>
    </row>
    <row r="70" spans="2:11" ht="15.75" thickBot="1" x14ac:dyDescent="0.3"/>
    <row r="71" spans="2:11" ht="60.75" thickBot="1" x14ac:dyDescent="0.3">
      <c r="B71" s="8" t="s">
        <v>2</v>
      </c>
      <c r="C71" s="17" t="s">
        <v>7</v>
      </c>
      <c r="D71" s="18" t="s">
        <v>8</v>
      </c>
      <c r="E71" s="18" t="s">
        <v>9</v>
      </c>
      <c r="F71" s="18" t="s">
        <v>10</v>
      </c>
      <c r="G71" s="18" t="s">
        <v>3</v>
      </c>
      <c r="H71" s="18" t="s">
        <v>11</v>
      </c>
      <c r="I71" s="18" t="s">
        <v>12</v>
      </c>
      <c r="J71" s="19" t="s">
        <v>13</v>
      </c>
    </row>
    <row r="72" spans="2:11" x14ac:dyDescent="0.25">
      <c r="B72" s="24" t="s">
        <v>23</v>
      </c>
      <c r="C72" s="23" t="s">
        <v>21</v>
      </c>
      <c r="D72" s="26">
        <v>10104</v>
      </c>
      <c r="E72" s="16">
        <v>0.37</v>
      </c>
      <c r="F72" s="10">
        <f>D72*E72</f>
        <v>3738.48</v>
      </c>
      <c r="G72" s="11">
        <v>0.21</v>
      </c>
      <c r="H72" s="20"/>
      <c r="I72" s="12">
        <f>D72*H72</f>
        <v>0</v>
      </c>
      <c r="J72" s="12">
        <f>I72*(1+G72)</f>
        <v>0</v>
      </c>
      <c r="K72" t="str">
        <f>IF(H72&gt;E72,"ERROR","")</f>
        <v/>
      </c>
    </row>
    <row r="73" spans="2:11" x14ac:dyDescent="0.25">
      <c r="B73" s="24" t="s">
        <v>24</v>
      </c>
      <c r="C73" s="23" t="s">
        <v>22</v>
      </c>
      <c r="D73" s="26">
        <v>13944</v>
      </c>
      <c r="E73" s="16">
        <v>0.54</v>
      </c>
      <c r="F73" s="10">
        <f t="shared" ref="F73:F74" si="0">D73*E73</f>
        <v>7529.76</v>
      </c>
      <c r="G73" s="11">
        <v>0.21</v>
      </c>
      <c r="H73" s="20"/>
      <c r="I73" s="12">
        <f t="shared" ref="I73:I75" si="1">D73*H73</f>
        <v>0</v>
      </c>
      <c r="J73" s="12">
        <f t="shared" ref="J73:J75" si="2">I73*(1+G73)</f>
        <v>0</v>
      </c>
      <c r="K73" t="str">
        <f t="shared" ref="K73:K74" si="3">IF(H73&gt;E73,"ERROR","")</f>
        <v/>
      </c>
    </row>
    <row r="74" spans="2:11" x14ac:dyDescent="0.25">
      <c r="B74" s="24" t="s">
        <v>25</v>
      </c>
      <c r="C74" s="23" t="s">
        <v>26</v>
      </c>
      <c r="D74" s="26">
        <v>2736</v>
      </c>
      <c r="E74" s="16">
        <v>0.7</v>
      </c>
      <c r="F74" s="10">
        <f t="shared" si="0"/>
        <v>1915.2</v>
      </c>
      <c r="G74" s="11">
        <v>0.21</v>
      </c>
      <c r="H74" s="20"/>
      <c r="I74" s="12">
        <f t="shared" si="1"/>
        <v>0</v>
      </c>
      <c r="J74" s="12">
        <f t="shared" si="2"/>
        <v>0</v>
      </c>
      <c r="K74" t="str">
        <f t="shared" si="3"/>
        <v/>
      </c>
    </row>
    <row r="75" spans="2:11" x14ac:dyDescent="0.25">
      <c r="B75" s="9"/>
      <c r="C75" s="9" t="s">
        <v>6</v>
      </c>
      <c r="D75" s="26">
        <v>1</v>
      </c>
      <c r="E75" s="16"/>
      <c r="F75" s="10">
        <f>SUM(F72:F74)*0.2</f>
        <v>2636.69</v>
      </c>
      <c r="G75" s="11">
        <v>0.21</v>
      </c>
      <c r="H75" s="21">
        <f>F75</f>
        <v>2636.69</v>
      </c>
      <c r="I75" s="12">
        <f t="shared" si="1"/>
        <v>2636.69</v>
      </c>
      <c r="J75" s="12">
        <f t="shared" si="2"/>
        <v>3190.39</v>
      </c>
    </row>
    <row r="76" spans="2:11" x14ac:dyDescent="0.25">
      <c r="D76" s="13"/>
      <c r="E76" s="14"/>
      <c r="F76" s="22">
        <f>SUM(F72:F75)</f>
        <v>15820.13</v>
      </c>
      <c r="G76" s="14"/>
      <c r="I76" s="22">
        <f>SUM(I72:I75)</f>
        <v>2636.69</v>
      </c>
      <c r="J76" s="22">
        <f>SUM(J72:J75)</f>
        <v>3190.39</v>
      </c>
    </row>
    <row r="78" spans="2:11" x14ac:dyDescent="0.25">
      <c r="F78" s="14"/>
    </row>
    <row r="81" spans="6:6" x14ac:dyDescent="0.25">
      <c r="F81" s="14"/>
    </row>
  </sheetData>
  <sheetProtection sheet="1" scenarios="1"/>
  <mergeCells count="3">
    <mergeCell ref="B3:J3"/>
    <mergeCell ref="B6:J6"/>
    <mergeCell ref="B69:J69"/>
  </mergeCells>
  <conditionalFormatting sqref="B72">
    <cfRule type="duplicateValues" dxfId="2" priority="1"/>
  </conditionalFormatting>
  <conditionalFormatting sqref="B73:B75">
    <cfRule type="duplicateValues" dxfId="1" priority="16"/>
  </conditionalFormatting>
  <conditionalFormatting sqref="B76">
    <cfRule type="duplicateValues" dxfId="0" priority="2"/>
  </conditionalFormatting>
  <pageMargins left="0.7" right="0.7" top="0.75" bottom="0.75" header="0.3" footer="0.3"/>
  <pageSetup paperSize="9" orientation="portrait"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vt:lpstr>
      <vt:lpstr>LOTE 2</vt:lpstr>
    </vt:vector>
  </TitlesOfParts>
  <Company>Egarsat MCSS 276</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Susana Rocamora Marin</dc:creator>
  <cp:lastModifiedBy>Gemma Frías Carné</cp:lastModifiedBy>
  <dcterms:created xsi:type="dcterms:W3CDTF">2026-02-24T11:49:36Z</dcterms:created>
  <dcterms:modified xsi:type="dcterms:W3CDTF">2026-06-18T12:51:53Z</dcterms:modified>
</cp:coreProperties>
</file>