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mpres\0 LICITACIONES (K)\AGUJAS ECOGÉNICAS Y CATÉTERES ESTIMULABLES\2025\"/>
    </mc:Choice>
  </mc:AlternateContent>
  <xr:revisionPtr revIDLastSave="0" documentId="13_ncr:1_{44E82F18-7187-43DE-8157-F29ABEE042B6}" xr6:coauthVersionLast="36" xr6:coauthVersionMax="36" xr10:uidLastSave="{00000000-0000-0000-0000-000000000000}"/>
  <bookViews>
    <workbookView xWindow="315" yWindow="-315" windowWidth="14310" windowHeight="11640" tabRatio="971" xr2:uid="{00000000-000D-0000-FFFF-FFFF00000000}"/>
  </bookViews>
  <sheets>
    <sheet name="ANEXO 2 L1" sheetId="19" r:id="rId1"/>
    <sheet name="ANEXO 2 L2 " sheetId="20" r:id="rId2"/>
  </sheets>
  <calcPr calcId="191029" fullPrecision="0"/>
</workbook>
</file>

<file path=xl/calcChain.xml><?xml version="1.0" encoding="utf-8"?>
<calcChain xmlns="http://schemas.openxmlformats.org/spreadsheetml/2006/main">
  <c r="G76" i="19" l="1"/>
  <c r="J75" i="19"/>
  <c r="J72" i="20"/>
  <c r="K72" i="20" s="1"/>
  <c r="J71" i="20"/>
  <c r="K71" i="20" s="1"/>
  <c r="G73" i="20"/>
  <c r="G70" i="20"/>
  <c r="G71" i="20"/>
  <c r="J70" i="20" l="1"/>
  <c r="J72" i="19"/>
  <c r="K72" i="19" s="1"/>
  <c r="G72" i="19"/>
  <c r="J71" i="19"/>
  <c r="K71" i="19" s="1"/>
  <c r="G71" i="19"/>
  <c r="J70" i="19"/>
  <c r="G70" i="19"/>
  <c r="J73" i="19"/>
  <c r="G73" i="19"/>
  <c r="L70" i="20" l="1"/>
  <c r="J73" i="20"/>
  <c r="L72" i="19"/>
  <c r="L73" i="19"/>
  <c r="L70" i="19"/>
  <c r="L71" i="19"/>
  <c r="K70" i="20"/>
  <c r="K73" i="20" s="1"/>
  <c r="K70" i="19"/>
  <c r="K73" i="19"/>
  <c r="L71" i="20"/>
  <c r="J74" i="19"/>
  <c r="J76" i="19" s="1"/>
  <c r="G74" i="19"/>
  <c r="K74" i="19" l="1"/>
  <c r="L74" i="19"/>
  <c r="K75" i="19"/>
  <c r="K76" i="19" l="1"/>
</calcChain>
</file>

<file path=xl/sharedStrings.xml><?xml version="1.0" encoding="utf-8"?>
<sst xmlns="http://schemas.openxmlformats.org/spreadsheetml/2006/main" count="46" uniqueCount="31">
  <si>
    <t>Artículo</t>
  </si>
  <si>
    <t>Descripción</t>
  </si>
  <si>
    <t>Tipo IVA</t>
  </si>
  <si>
    <t xml:space="preserve">ANEXO Nº 2 </t>
  </si>
  <si>
    <t>1-99OTSAN</t>
  </si>
  <si>
    <t>Nº</t>
  </si>
  <si>
    <t>Importe estimado Total (sin IVA)</t>
  </si>
  <si>
    <t>Importe OFERTADO Total con IVA</t>
  </si>
  <si>
    <t xml:space="preserve">Importe OFERTADO Total sin IVA </t>
  </si>
  <si>
    <t>Número de unidades estimadas anuales</t>
  </si>
  <si>
    <t>Precio máximo Unidad  sin IVA</t>
  </si>
  <si>
    <t>Precio de la Unidad  sin IVA OFERTADO</t>
  </si>
  <si>
    <t xml:space="preserve"> LOTE 1 - AGUJAS ECOGÉNICAS</t>
  </si>
  <si>
    <t xml:space="preserve"> LOTE 2 - SET DE CATÉTERES ESTIMULABLES</t>
  </si>
  <si>
    <t>OTRAS MEDIDAS O FORMATOS QUE SE AJUSTEN AL OBJETO DEL CONTRATO</t>
  </si>
  <si>
    <t>09008187</t>
  </si>
  <si>
    <t>SET DE CATÉTER ESTIMULABLE CON AGUJA ECOGÉNICA CORTA 50MM</t>
  </si>
  <si>
    <t>09008188</t>
  </si>
  <si>
    <t>SET DE CATÉTER ESTIMULABLE CON AGUJA ECOGÉNICA LARGA 100MM</t>
  </si>
  <si>
    <t>Unidad de presentación</t>
  </si>
  <si>
    <t>09005404</t>
  </si>
  <si>
    <t>AGUJA ECOGÉNICA PARA BLOQUEOS DE PLEXOS 50MM - CON ESTIMULADOR</t>
  </si>
  <si>
    <t>09005728</t>
  </si>
  <si>
    <t>AGUJA ECOGÉNICA PARA BLOQUEOS DE PLEXOS 100MM - CON ESTIMULADOR</t>
  </si>
  <si>
    <t>09007013</t>
  </si>
  <si>
    <t>AGUJA ECOGÉNICA PARA BLOQUEO DE PLEXOS 50MM - SIN ESTIMULADOR</t>
  </si>
  <si>
    <t>09007015</t>
  </si>
  <si>
    <t>AGUJA ECOGÉNICA PARA BLOQUEO DE PLEXOS 85MM - SIN ESTIMULADOR</t>
  </si>
  <si>
    <t>09007016</t>
  </si>
  <si>
    <t>AGUJA ECOGÉNICA PARA BLOQUEO DE PLEXOS 100MM - SIN ESTIMULADOR</t>
  </si>
  <si>
    <t xml:space="preserve">DECLARACIÓN RESPONSABLE Y MODELO DE PROPOSICIÓN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</si>
</sst>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sz val="8"/>
      <name val="Arial"/>
      <family val="2"/>
    </font>
    <font>
      <sz val="8"/>
      <color theme="1"/>
      <name val="Arial"/>
      <family val="2"/>
    </font>
    <font>
      <b/>
      <sz val="9"/>
      <color rgb="FFFFFFFF"/>
      <name val="Trebuchet MS"/>
      <family val="2"/>
    </font>
    <font>
      <b/>
      <sz val="11"/>
      <color indexed="8"/>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sz val="11"/>
      <color indexed="8"/>
      <name val="Calibri"/>
      <family val="2"/>
      <scheme val="minor"/>
    </font>
    <font>
      <b/>
      <sz val="10"/>
      <color rgb="FF910048"/>
      <name val="Trebuchet MS"/>
      <family val="2"/>
    </font>
    <font>
      <sz val="11"/>
      <color rgb="FF910048"/>
      <name val="Calibri"/>
      <family val="2"/>
      <scheme val="minor"/>
    </font>
    <font>
      <sz val="8"/>
      <name val="Arial"/>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003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9" fillId="0" borderId="0" applyFont="0" applyFill="0" applyBorder="0" applyAlignment="0" applyProtection="0"/>
  </cellStyleXfs>
  <cellXfs count="26">
    <xf numFmtId="0" fontId="0" fillId="0" borderId="0" xfId="0"/>
    <xf numFmtId="4" fontId="0" fillId="0" borderId="0" xfId="0" applyNumberFormat="1"/>
    <xf numFmtId="3" fontId="0" fillId="0" borderId="0" xfId="0" applyNumberFormat="1"/>
    <xf numFmtId="0" fontId="0" fillId="0" borderId="0" xfId="0"/>
    <xf numFmtId="4" fontId="0" fillId="0" borderId="1" xfId="0" applyNumberFormat="1" applyBorder="1"/>
    <xf numFmtId="4" fontId="0" fillId="0" borderId="2" xfId="0" applyNumberFormat="1" applyBorder="1"/>
    <xf numFmtId="0" fontId="3" fillId="4" borderId="1" xfId="0" applyFont="1" applyFill="1" applyBorder="1" applyAlignment="1">
      <alignment horizontal="center" vertical="center" wrapText="1"/>
    </xf>
    <xf numFmtId="0" fontId="1" fillId="0" borderId="1" xfId="0" quotePrefix="1" applyNumberFormat="1" applyFont="1" applyBorder="1"/>
    <xf numFmtId="3" fontId="0" fillId="0" borderId="1" xfId="0" applyNumberFormat="1" applyBorder="1"/>
    <xf numFmtId="4" fontId="4" fillId="0" borderId="3" xfId="0" applyNumberFormat="1" applyFont="1" applyBorder="1"/>
    <xf numFmtId="0" fontId="5" fillId="0" borderId="0" xfId="0" applyFont="1"/>
    <xf numFmtId="0" fontId="6" fillId="0" borderId="0" xfId="0" applyFont="1"/>
    <xf numFmtId="4" fontId="7" fillId="0" borderId="0" xfId="0" applyNumberFormat="1" applyFont="1"/>
    <xf numFmtId="3" fontId="6" fillId="0" borderId="0" xfId="0" applyNumberFormat="1" applyFont="1"/>
    <xf numFmtId="0" fontId="7" fillId="0" borderId="0" xfId="0" applyFont="1"/>
    <xf numFmtId="0" fontId="8" fillId="0" borderId="0" xfId="0" applyFont="1" applyBorder="1" applyAlignment="1">
      <alignment horizontal="center"/>
    </xf>
    <xf numFmtId="4" fontId="2" fillId="2" borderId="1" xfId="0" applyNumberFormat="1" applyFont="1" applyFill="1" applyBorder="1"/>
    <xf numFmtId="4" fontId="2" fillId="3" borderId="2" xfId="0" applyNumberFormat="1" applyFont="1" applyFill="1" applyBorder="1" applyProtection="1">
      <protection locked="0"/>
    </xf>
    <xf numFmtId="9" fontId="0" fillId="0" borderId="1" xfId="1" applyFont="1" applyBorder="1"/>
    <xf numFmtId="0" fontId="10" fillId="0" borderId="0" xfId="0" applyFont="1" applyAlignment="1">
      <alignment horizontal="left"/>
    </xf>
    <xf numFmtId="0" fontId="12" fillId="0" borderId="1" xfId="0" applyFont="1" applyBorder="1"/>
    <xf numFmtId="0" fontId="1" fillId="0" borderId="1" xfId="0" applyFont="1" applyBorder="1"/>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5" xfId="0" applyFont="1" applyBorder="1" applyAlignment="1"/>
    <xf numFmtId="0" fontId="11" fillId="0" borderId="6" xfId="0" applyFont="1" applyBorder="1" applyAlignment="1"/>
  </cellXfs>
  <cellStyles count="2">
    <cellStyle name="Normal" xfId="0" builtinId="0"/>
    <cellStyle name="Porcentaje" xfId="1" builtinId="5"/>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80</xdr:row>
      <xdr:rowOff>161925</xdr:rowOff>
    </xdr:from>
    <xdr:to>
      <xdr:col>11</xdr:col>
      <xdr:colOff>0</xdr:colOff>
      <xdr:row>90</xdr:row>
      <xdr:rowOff>19050</xdr:rowOff>
    </xdr:to>
    <xdr:sp macro="" textlink="">
      <xdr:nvSpPr>
        <xdr:cNvPr id="2" name="CuadroTexto 1">
          <a:extLst>
            <a:ext uri="{FF2B5EF4-FFF2-40B4-BE49-F238E27FC236}">
              <a16:creationId xmlns:a16="http://schemas.microsoft.com/office/drawing/2014/main" id="{B1F61750-64EF-4DA3-A995-554D85CC9CFC}"/>
            </a:ext>
          </a:extLst>
        </xdr:cNvPr>
        <xdr:cNvSpPr txBox="1"/>
      </xdr:nvSpPr>
      <xdr:spPr>
        <a:xfrm>
          <a:off x="0" y="6648450"/>
          <a:ext cx="11382375" cy="176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3</xdr:row>
      <xdr:rowOff>190499</xdr:rowOff>
    </xdr:from>
    <xdr:ext cx="11811000" cy="11953876"/>
    <xdr:sp macro="" textlink="">
      <xdr:nvSpPr>
        <xdr:cNvPr id="3" name="Text Box 2">
          <a:extLst>
            <a:ext uri="{FF2B5EF4-FFF2-40B4-BE49-F238E27FC236}">
              <a16:creationId xmlns:a16="http://schemas.microsoft.com/office/drawing/2014/main" id="{1E135330-E47B-409B-B9CC-D5296D869DCD}"/>
            </a:ext>
          </a:extLst>
        </xdr:cNvPr>
        <xdr:cNvSpPr txBox="1">
          <a:spLocks noChangeArrowheads="1"/>
        </xdr:cNvSpPr>
      </xdr:nvSpPr>
      <xdr:spPr bwMode="auto">
        <a:xfrm>
          <a:off x="180975" y="800099"/>
          <a:ext cx="11811000" cy="119538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EXP. AÑO/LIC/XXXX que consiste en “</a:t>
          </a:r>
          <a:r>
            <a:rPr lang="es-ES" sz="1100" b="1">
              <a:effectLst/>
              <a:latin typeface="+mn-lt"/>
              <a:ea typeface="+mn-ea"/>
              <a:cs typeface="+mn-cs"/>
            </a:rPr>
            <a:t>SUMINISTRO DE AGUJAS ECOGÉNICAS Y SET DE CATÉTERES ESTIMULABLES PARA EL BLOQUEO DE PLEXOS, PARA EL HOSPITAL EGARSAT, MUTUA COLABORADORA DE LA SEGURIDAD SOCIAL Nº276”.</a:t>
          </a:r>
          <a:r>
            <a:rPr lang="es-ES" sz="1100">
              <a:effectLst/>
              <a:latin typeface="+mn-lt"/>
              <a:ea typeface="+mn-ea"/>
              <a:cs typeface="+mn-cs"/>
            </a:rPr>
            <a:t> ” 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sz="1000">
            <a:effectLst/>
          </a:endParaRP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sz="1000">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sz="1000">
            <a:effectLst/>
          </a:endParaRPr>
        </a:p>
        <a:p>
          <a:pPr fontAlgn="auto"/>
          <a:r>
            <a:rPr lang="es-ES" sz="1100">
              <a:effectLst/>
              <a:latin typeface="+mn-lt"/>
              <a:ea typeface="+mn-ea"/>
              <a:cs typeface="+mn-cs"/>
            </a:rPr>
            <a:t> </a:t>
          </a:r>
          <a:endParaRPr lang="es-ES" sz="1000">
            <a:effectLst/>
          </a:endParaRPr>
        </a:p>
        <a:p>
          <a:pPr fontAlgn="auto"/>
          <a:r>
            <a:rPr lang="es-ES" sz="1000" b="1">
              <a:effectLst/>
            </a:rPr>
            <a:t>4.-</a:t>
          </a:r>
          <a:r>
            <a:rPr lang="es-ES" sz="1000">
              <a:effectLst/>
            </a:rPr>
            <a:t> Que, se halla de </a:t>
          </a:r>
          <a:r>
            <a:rPr lang="es-ES" sz="1000" u="sng">
              <a:effectLst/>
            </a:rPr>
            <a:t>alta en el Impuesto de Actividades económicas (I.A.E</a:t>
          </a:r>
          <a:r>
            <a:rPr lang="es-ES" sz="1000">
              <a:effectLst/>
            </a:rPr>
            <a:t>), en su caso, y al corriente de pago de sus </a:t>
          </a:r>
          <a:r>
            <a:rPr lang="es-ES" sz="1000" u="sng">
              <a:effectLst/>
            </a:rPr>
            <a:t>obligaciones tributarias y con la Seguridad Social</a:t>
          </a:r>
          <a:r>
            <a:rPr lang="es-ES" sz="1000">
              <a:effectLst/>
            </a:rPr>
            <a:t> de conformidad con la normativa legal vigente, sin perjuicio de su deber de acreditación antes de la adjudicación, en el supuesto de que su oferta resulte la económicamente más ventajosa.</a:t>
          </a:r>
        </a:p>
        <a:p>
          <a:pPr fontAlgn="auto"/>
          <a:r>
            <a:rPr lang="es-ES" sz="1000">
              <a:effectLst/>
            </a:rPr>
            <a:t> </a:t>
          </a:r>
        </a:p>
        <a:p>
          <a:pPr fontAlgn="auto"/>
          <a:r>
            <a:rPr lang="es-ES" sz="1000">
              <a:effectLst/>
            </a:rPr>
            <a:t>5.- Que ni el firmante de la declaración ni la persona física/jurídica a la que represento, ni ninguno de sus administradores o representantes, tienen ningún tipo </a:t>
          </a:r>
          <a:r>
            <a:rPr lang="es-ES" sz="1000" u="sng">
              <a:effectLst/>
            </a:rPr>
            <a:t>de vinculación o relación comercial</a:t>
          </a:r>
          <a:r>
            <a:rPr lang="es-ES" sz="1000">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sz="1000">
              <a:effectLst/>
            </a:rPr>
            <a:t> </a:t>
          </a:r>
        </a:p>
        <a:p>
          <a:pPr fontAlgn="auto"/>
          <a:r>
            <a:rPr lang="es-ES" sz="1000" b="1">
              <a:effectLst/>
            </a:rPr>
            <a:t>6.-</a:t>
          </a:r>
          <a:r>
            <a:rPr lang="es-ES" sz="1000">
              <a:effectLst/>
            </a:rPr>
            <a:t> Que, en caso de ser una </a:t>
          </a:r>
          <a:r>
            <a:rPr lang="es-ES" sz="1000" b="1" u="sng">
              <a:effectLst/>
            </a:rPr>
            <a:t>EMPRESA EXTRANJERA</a:t>
          </a:r>
          <a:r>
            <a:rPr lang="es-ES" sz="1000">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sz="1000">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sz="1000">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sz="1000">
            <a:effectLst/>
          </a:endParaRP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Debe indicarse el precio con y sin impuestos </a:t>
          </a:r>
        </a:p>
        <a:p>
          <a:r>
            <a:rPr lang="es-ES" sz="1100">
              <a:effectLst/>
              <a:latin typeface="+mn-lt"/>
              <a:ea typeface="+mn-ea"/>
              <a:cs typeface="+mn-cs"/>
            </a:rPr>
            <a:t> En el supuesto de ser un Modelo de Oferta en EXCEL, NO SUPRIMIR este anexo e indicar:</a:t>
          </a:r>
          <a:endParaRPr lang="es-ES" sz="1000">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77</xdr:row>
      <xdr:rowOff>161925</xdr:rowOff>
    </xdr:from>
    <xdr:to>
      <xdr:col>11</xdr:col>
      <xdr:colOff>0</xdr:colOff>
      <xdr:row>87</xdr:row>
      <xdr:rowOff>19050</xdr:rowOff>
    </xdr:to>
    <xdr:sp macro="" textlink="">
      <xdr:nvSpPr>
        <xdr:cNvPr id="2" name="CuadroTexto 1">
          <a:extLst>
            <a:ext uri="{FF2B5EF4-FFF2-40B4-BE49-F238E27FC236}">
              <a16:creationId xmlns:a16="http://schemas.microsoft.com/office/drawing/2014/main" id="{A0441617-FCE9-4808-A662-88BC227BA357}"/>
            </a:ext>
          </a:extLst>
        </xdr:cNvPr>
        <xdr:cNvSpPr txBox="1"/>
      </xdr:nvSpPr>
      <xdr:spPr>
        <a:xfrm>
          <a:off x="0" y="15060930"/>
          <a:ext cx="11715750" cy="1661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3</xdr:row>
      <xdr:rowOff>190499</xdr:rowOff>
    </xdr:from>
    <xdr:ext cx="12544425" cy="11229976"/>
    <xdr:sp macro="" textlink="">
      <xdr:nvSpPr>
        <xdr:cNvPr id="3" name="Text Box 2">
          <a:extLst>
            <a:ext uri="{FF2B5EF4-FFF2-40B4-BE49-F238E27FC236}">
              <a16:creationId xmlns:a16="http://schemas.microsoft.com/office/drawing/2014/main" id="{E354A8D9-A03F-4AB9-A66E-D50E861DA8F0}"/>
            </a:ext>
          </a:extLst>
        </xdr:cNvPr>
        <xdr:cNvSpPr txBox="1">
          <a:spLocks noChangeArrowheads="1"/>
        </xdr:cNvSpPr>
      </xdr:nvSpPr>
      <xdr:spPr bwMode="auto">
        <a:xfrm>
          <a:off x="180975" y="800099"/>
          <a:ext cx="12544425" cy="112299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EXP. AÑO/LIC/XXXX que consiste en “</a:t>
          </a:r>
          <a:r>
            <a:rPr lang="es-ES" sz="1100" b="1">
              <a:effectLst/>
              <a:latin typeface="+mn-lt"/>
              <a:ea typeface="+mn-ea"/>
              <a:cs typeface="+mn-cs"/>
            </a:rPr>
            <a:t>SUMINISTRO DE AGUJAS ECOGÉNICAS Y SET DE CATÉTERES ESTIMULABLES PARA EL BLOQUEO DE PLEXOS, PARA EL HOSPITAL EGARSAT, MUTUA COLABORADORA DE LA SEGURIDAD SOCIAL Nº276”.</a:t>
          </a:r>
          <a:r>
            <a:rPr lang="es-ES" sz="1100">
              <a:effectLst/>
              <a:latin typeface="+mn-lt"/>
              <a:ea typeface="+mn-ea"/>
              <a:cs typeface="+mn-cs"/>
            </a:rPr>
            <a:t>  aporta </a:t>
          </a:r>
          <a:r>
            <a:rPr lang="es-ES" sz="1100" b="1">
              <a:effectLst/>
              <a:latin typeface="+mn-lt"/>
              <a:ea typeface="+mn-ea"/>
              <a:cs typeface="+mn-cs"/>
            </a:rPr>
            <a:t>esta DECLARACIÓN RESPONSABLE </a:t>
          </a:r>
          <a:r>
            <a:rPr lang="es-ES" sz="1100">
              <a:effectLst/>
              <a:latin typeface="+mn-lt"/>
              <a:ea typeface="+mn-ea"/>
              <a:cs typeface="+mn-cs"/>
            </a:rPr>
            <a:t>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sz="1000">
            <a:effectLst/>
          </a:endParaRP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sz="1000">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sz="1000">
            <a:effectLst/>
          </a:endParaRPr>
        </a:p>
        <a:p>
          <a:pPr fontAlgn="auto"/>
          <a:r>
            <a:rPr lang="es-ES" sz="1100">
              <a:effectLst/>
              <a:latin typeface="+mn-lt"/>
              <a:ea typeface="+mn-ea"/>
              <a:cs typeface="+mn-cs"/>
            </a:rPr>
            <a:t> </a:t>
          </a:r>
          <a:endParaRPr lang="es-ES" sz="1000">
            <a:effectLst/>
          </a:endParaRPr>
        </a:p>
        <a:p>
          <a:pPr fontAlgn="auto"/>
          <a:r>
            <a:rPr lang="es-ES" sz="1000" b="1">
              <a:effectLst/>
            </a:rPr>
            <a:t>4.-</a:t>
          </a:r>
          <a:r>
            <a:rPr lang="es-ES" sz="1000">
              <a:effectLst/>
            </a:rPr>
            <a:t> Que, se halla de </a:t>
          </a:r>
          <a:r>
            <a:rPr lang="es-ES" sz="1000" u="sng">
              <a:effectLst/>
            </a:rPr>
            <a:t>alta en el Impuesto de Actividades económicas (I.A.E</a:t>
          </a:r>
          <a:r>
            <a:rPr lang="es-ES" sz="1000">
              <a:effectLst/>
            </a:rPr>
            <a:t>), en su caso, y al corriente de pago de sus </a:t>
          </a:r>
          <a:r>
            <a:rPr lang="es-ES" sz="1000" u="sng">
              <a:effectLst/>
            </a:rPr>
            <a:t>obligaciones tributarias y con la Seguridad Social</a:t>
          </a:r>
          <a:r>
            <a:rPr lang="es-ES" sz="1000">
              <a:effectLst/>
            </a:rPr>
            <a:t> de conformidad con la normativa legal vigente, sin perjuicio de su deber de acreditación antes de la adjudicación, en el supuesto de que su oferta resulte la económicamente más ventajosa.</a:t>
          </a:r>
        </a:p>
        <a:p>
          <a:pPr fontAlgn="auto"/>
          <a:r>
            <a:rPr lang="es-ES" sz="1000">
              <a:effectLst/>
            </a:rPr>
            <a:t> </a:t>
          </a:r>
        </a:p>
        <a:p>
          <a:pPr fontAlgn="auto"/>
          <a:r>
            <a:rPr lang="es-ES" sz="1000">
              <a:effectLst/>
            </a:rPr>
            <a:t>5.- Que ni el firmante de la declaración ni la persona física/jurídica a la que represento, ni ninguno de sus administradores o representantes, tienen ningún tipo </a:t>
          </a:r>
          <a:r>
            <a:rPr lang="es-ES" sz="1000" u="sng">
              <a:effectLst/>
            </a:rPr>
            <a:t>de vinculación o relación comercial</a:t>
          </a:r>
          <a:r>
            <a:rPr lang="es-ES" sz="1000">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sz="1000">
              <a:effectLst/>
            </a:rPr>
            <a:t> </a:t>
          </a:r>
        </a:p>
        <a:p>
          <a:pPr fontAlgn="auto"/>
          <a:r>
            <a:rPr lang="es-ES" sz="1000" b="1">
              <a:effectLst/>
            </a:rPr>
            <a:t>6.-</a:t>
          </a:r>
          <a:r>
            <a:rPr lang="es-ES" sz="1000">
              <a:effectLst/>
            </a:rPr>
            <a:t> Que, en caso de ser una </a:t>
          </a:r>
          <a:r>
            <a:rPr lang="es-ES" sz="1000" b="1" u="sng">
              <a:effectLst/>
            </a:rPr>
            <a:t>EMPRESA EXTRANJERA</a:t>
          </a:r>
          <a:r>
            <a:rPr lang="es-ES" sz="1000">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sz="1000">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sz="1000">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sz="1000">
            <a:effectLst/>
          </a:endParaRPr>
        </a:p>
        <a:p>
          <a:pPr fontAlgn="auto"/>
          <a:r>
            <a:rPr lang="es-ES" sz="1100">
              <a:effectLst/>
              <a:latin typeface="+mn-lt"/>
              <a:ea typeface="+mn-ea"/>
              <a:cs typeface="+mn-cs"/>
            </a:rPr>
            <a:t> </a:t>
          </a:r>
          <a:endParaRPr lang="es-ES" sz="1000">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Debe indicarse el precio con y sin impuestos </a:t>
          </a:r>
        </a:p>
        <a:p>
          <a:r>
            <a:rPr lang="es-ES" sz="1100">
              <a:effectLst/>
              <a:latin typeface="+mn-lt"/>
              <a:ea typeface="+mn-ea"/>
              <a:cs typeface="+mn-cs"/>
            </a:rPr>
            <a:t> En el supuesto de ser un Modelo de Oferta en EXCEL, NO SUPRIMIR este anexo e indicar:</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B4CC-8696-4199-9EF8-F9BA715531E6}">
  <dimension ref="A1:L76"/>
  <sheetViews>
    <sheetView showGridLines="0" tabSelected="1" topLeftCell="A40" workbookViewId="0">
      <selection activeCell="P73" sqref="P73"/>
    </sheetView>
  </sheetViews>
  <sheetFormatPr baseColWidth="10" defaultColWidth="11.42578125" defaultRowHeight="15" x14ac:dyDescent="0.25"/>
  <cols>
    <col min="1" max="1" width="2.7109375" style="3" bestFit="1" customWidth="1"/>
    <col min="2" max="2" width="15.42578125" style="3" customWidth="1"/>
    <col min="3" max="3" width="57.42578125" style="3" bestFit="1" customWidth="1"/>
    <col min="4" max="4" width="19.7109375" style="3" bestFit="1" customWidth="1"/>
    <col min="5" max="5" width="15" style="3" bestFit="1" customWidth="1"/>
    <col min="6" max="6" width="12.7109375" style="3" bestFit="1" customWidth="1"/>
    <col min="7" max="7" width="12.140625" style="3" bestFit="1" customWidth="1"/>
    <col min="8" max="8" width="7.7109375" style="3" bestFit="1" customWidth="1"/>
    <col min="9" max="9" width="12.42578125" style="3" bestFit="1" customWidth="1"/>
    <col min="10" max="10" width="11" style="3" bestFit="1" customWidth="1"/>
    <col min="11" max="11" width="14.140625" style="3" bestFit="1" customWidth="1"/>
    <col min="12" max="16384" width="11.42578125" style="3"/>
  </cols>
  <sheetData>
    <row r="1" spans="2:11" ht="15.75" x14ac:dyDescent="0.3">
      <c r="B1" s="10" t="s">
        <v>3</v>
      </c>
      <c r="C1" s="11"/>
      <c r="D1" s="11"/>
      <c r="E1" s="13"/>
      <c r="F1" s="13"/>
      <c r="G1" s="13"/>
      <c r="H1" s="13"/>
    </row>
    <row r="2" spans="2:11" ht="16.5" thickBot="1" x14ac:dyDescent="0.35">
      <c r="B2" s="11"/>
      <c r="C2" s="14"/>
      <c r="D2" s="14"/>
      <c r="E2" s="13"/>
      <c r="F2" s="13"/>
      <c r="G2" s="13"/>
      <c r="H2" s="13"/>
    </row>
    <row r="3" spans="2:11" ht="15.75" thickBot="1" x14ac:dyDescent="0.3">
      <c r="B3" s="22" t="s">
        <v>30</v>
      </c>
      <c r="C3" s="23"/>
      <c r="D3" s="23"/>
      <c r="E3" s="23"/>
      <c r="F3" s="23"/>
      <c r="G3" s="23"/>
      <c r="H3" s="23"/>
      <c r="I3" s="24"/>
      <c r="J3" s="24"/>
      <c r="K3" s="25"/>
    </row>
    <row r="4" spans="2:11" ht="15.75" x14ac:dyDescent="0.3">
      <c r="B4" s="15"/>
      <c r="C4" s="15"/>
      <c r="D4" s="15"/>
      <c r="E4" s="15"/>
      <c r="F4" s="15"/>
      <c r="G4" s="15"/>
      <c r="H4" s="15"/>
    </row>
    <row r="5" spans="2:11" ht="15.75" x14ac:dyDescent="0.3">
      <c r="B5" s="14"/>
      <c r="C5" s="14"/>
      <c r="D5" s="14"/>
      <c r="E5" s="12"/>
      <c r="F5" s="14"/>
      <c r="G5" s="14"/>
      <c r="H5" s="12"/>
    </row>
    <row r="6" spans="2:11" ht="15.75" x14ac:dyDescent="0.3">
      <c r="B6" s="14"/>
      <c r="C6" s="14"/>
      <c r="D6" s="14"/>
      <c r="E6" s="12"/>
      <c r="F6" s="14"/>
      <c r="G6" s="14"/>
      <c r="H6" s="12"/>
    </row>
    <row r="7" spans="2:11" ht="15.75" x14ac:dyDescent="0.3">
      <c r="B7" s="14"/>
      <c r="C7" s="14"/>
      <c r="D7" s="14"/>
      <c r="E7" s="12"/>
      <c r="F7" s="14"/>
      <c r="G7" s="14"/>
      <c r="H7" s="12"/>
    </row>
    <row r="8" spans="2:11" ht="15.75" x14ac:dyDescent="0.3">
      <c r="B8" s="14"/>
      <c r="C8" s="14"/>
      <c r="D8" s="14"/>
      <c r="E8" s="12"/>
      <c r="F8" s="14"/>
      <c r="G8" s="14"/>
      <c r="H8" s="12"/>
    </row>
    <row r="9" spans="2:11" ht="15.75" x14ac:dyDescent="0.3">
      <c r="B9" s="14"/>
      <c r="C9" s="14"/>
      <c r="D9" s="14"/>
      <c r="E9" s="12"/>
      <c r="F9" s="14"/>
      <c r="G9" s="14"/>
      <c r="H9" s="12"/>
    </row>
    <row r="10" spans="2:11" ht="15.75" x14ac:dyDescent="0.3">
      <c r="B10" s="14"/>
      <c r="C10" s="14"/>
      <c r="D10" s="14"/>
      <c r="E10" s="12"/>
      <c r="F10" s="14"/>
      <c r="G10" s="14"/>
      <c r="H10" s="12"/>
    </row>
    <row r="11" spans="2:11" ht="15.75" x14ac:dyDescent="0.3">
      <c r="B11" s="14"/>
      <c r="C11" s="14"/>
      <c r="D11" s="14"/>
      <c r="E11" s="12"/>
      <c r="F11" s="14"/>
      <c r="G11" s="14"/>
      <c r="H11" s="12"/>
    </row>
    <row r="12" spans="2:11" ht="15.75" x14ac:dyDescent="0.3">
      <c r="B12" s="14"/>
      <c r="C12" s="14"/>
      <c r="D12" s="14"/>
      <c r="E12" s="12"/>
      <c r="F12" s="14"/>
      <c r="G12" s="14"/>
      <c r="H12" s="12"/>
    </row>
    <row r="13" spans="2:11" ht="15.75" x14ac:dyDescent="0.3">
      <c r="B13" s="14"/>
      <c r="C13" s="14"/>
      <c r="D13" s="14"/>
      <c r="E13" s="12"/>
      <c r="F13" s="14"/>
      <c r="G13" s="14"/>
      <c r="H13" s="12"/>
    </row>
    <row r="14" spans="2:11" ht="15.75" x14ac:dyDescent="0.3">
      <c r="B14" s="14"/>
      <c r="C14" s="14"/>
      <c r="D14" s="14"/>
      <c r="E14" s="12"/>
      <c r="F14" s="14"/>
      <c r="G14" s="14"/>
      <c r="H14" s="12"/>
    </row>
    <row r="15" spans="2:11" ht="15.75" x14ac:dyDescent="0.3">
      <c r="B15" s="14"/>
      <c r="C15" s="14"/>
      <c r="D15" s="14"/>
      <c r="E15" s="12"/>
      <c r="F15" s="14"/>
      <c r="G15" s="14"/>
      <c r="H15" s="12"/>
    </row>
    <row r="16" spans="2:11" ht="15.75" x14ac:dyDescent="0.3">
      <c r="B16" s="14"/>
      <c r="C16" s="14"/>
      <c r="D16" s="14"/>
      <c r="E16" s="12"/>
      <c r="F16" s="14"/>
      <c r="G16" s="14"/>
      <c r="H16" s="12"/>
    </row>
    <row r="17" spans="2:8" ht="15.75" x14ac:dyDescent="0.3">
      <c r="B17" s="14"/>
      <c r="C17" s="14"/>
      <c r="D17" s="14"/>
      <c r="E17" s="12"/>
      <c r="F17" s="14"/>
      <c r="G17" s="14"/>
      <c r="H17" s="12"/>
    </row>
    <row r="18" spans="2:8" ht="15.75" x14ac:dyDescent="0.3">
      <c r="B18" s="14"/>
      <c r="C18" s="14"/>
      <c r="D18" s="14"/>
      <c r="E18" s="12"/>
      <c r="F18" s="14"/>
      <c r="G18" s="14"/>
      <c r="H18" s="12"/>
    </row>
    <row r="19" spans="2:8" ht="15.75" x14ac:dyDescent="0.3">
      <c r="B19" s="14"/>
      <c r="C19" s="14"/>
      <c r="D19" s="14"/>
      <c r="E19" s="12"/>
      <c r="F19" s="14"/>
      <c r="G19" s="14"/>
      <c r="H19" s="12"/>
    </row>
    <row r="20" spans="2:8" ht="15.75" x14ac:dyDescent="0.3">
      <c r="B20" s="14"/>
      <c r="C20" s="14"/>
      <c r="D20" s="14"/>
      <c r="E20" s="12"/>
      <c r="F20" s="14"/>
      <c r="G20" s="14"/>
      <c r="H20" s="12"/>
    </row>
    <row r="21" spans="2:8" ht="15.75" x14ac:dyDescent="0.3">
      <c r="B21" s="14"/>
      <c r="C21" s="14"/>
      <c r="D21" s="14"/>
      <c r="E21" s="12"/>
      <c r="F21" s="14"/>
      <c r="G21" s="14"/>
      <c r="H21" s="12"/>
    </row>
    <row r="22" spans="2:8" ht="15.75" x14ac:dyDescent="0.3">
      <c r="B22" s="14"/>
      <c r="C22" s="14"/>
      <c r="D22" s="14"/>
      <c r="E22" s="12"/>
      <c r="F22" s="14"/>
      <c r="G22" s="14"/>
      <c r="H22" s="12"/>
    </row>
    <row r="23" spans="2:8" ht="15.75" x14ac:dyDescent="0.3">
      <c r="B23" s="14"/>
      <c r="C23" s="14"/>
      <c r="D23" s="14"/>
      <c r="E23" s="12"/>
      <c r="F23" s="14"/>
      <c r="G23" s="14"/>
      <c r="H23" s="12"/>
    </row>
    <row r="24" spans="2:8" ht="15.75" x14ac:dyDescent="0.3">
      <c r="B24" s="14"/>
      <c r="C24" s="14"/>
      <c r="D24" s="14"/>
      <c r="E24" s="12"/>
      <c r="F24" s="14"/>
      <c r="G24" s="14"/>
      <c r="H24" s="12"/>
    </row>
    <row r="25" spans="2:8" ht="15.75" x14ac:dyDescent="0.3">
      <c r="B25" s="14"/>
      <c r="C25" s="14"/>
      <c r="D25" s="14"/>
      <c r="E25" s="12"/>
      <c r="F25" s="14"/>
      <c r="G25" s="14"/>
      <c r="H25" s="12"/>
    </row>
    <row r="26" spans="2:8" ht="15.75" x14ac:dyDescent="0.3">
      <c r="B26" s="14"/>
      <c r="C26" s="14"/>
      <c r="D26" s="14"/>
      <c r="E26" s="12"/>
      <c r="F26" s="14"/>
      <c r="G26" s="14"/>
      <c r="H26" s="12"/>
    </row>
    <row r="27" spans="2:8" ht="15.75" x14ac:dyDescent="0.3">
      <c r="B27" s="14"/>
      <c r="C27" s="14"/>
      <c r="D27" s="14"/>
      <c r="E27" s="12"/>
      <c r="F27" s="14"/>
      <c r="G27" s="14"/>
      <c r="H27" s="12"/>
    </row>
    <row r="28" spans="2:8" ht="15.75" x14ac:dyDescent="0.3">
      <c r="B28" s="14"/>
      <c r="C28" s="14"/>
      <c r="D28" s="14"/>
      <c r="E28" s="12"/>
      <c r="F28" s="14"/>
      <c r="G28" s="14"/>
      <c r="H28" s="12"/>
    </row>
    <row r="29" spans="2:8" ht="15.75" x14ac:dyDescent="0.3">
      <c r="B29" s="14"/>
      <c r="C29" s="14"/>
      <c r="D29" s="14"/>
      <c r="E29" s="12"/>
      <c r="F29" s="14"/>
      <c r="G29" s="14"/>
      <c r="H29" s="12"/>
    </row>
    <row r="30" spans="2:8" ht="15.75" x14ac:dyDescent="0.3">
      <c r="B30" s="14"/>
      <c r="C30" s="14"/>
      <c r="D30" s="14"/>
      <c r="E30" s="12"/>
      <c r="F30" s="14"/>
      <c r="G30" s="14"/>
      <c r="H30" s="12"/>
    </row>
    <row r="31" spans="2:8" ht="15.75" x14ac:dyDescent="0.3">
      <c r="B31" s="14"/>
      <c r="C31" s="14"/>
      <c r="D31" s="14"/>
      <c r="E31" s="12"/>
      <c r="F31" s="14"/>
      <c r="G31" s="14"/>
      <c r="H31" s="12"/>
    </row>
    <row r="32" spans="2:8" ht="15.75" x14ac:dyDescent="0.3">
      <c r="B32" s="14"/>
      <c r="C32" s="14"/>
      <c r="D32" s="14"/>
      <c r="E32" s="12"/>
      <c r="F32" s="14"/>
      <c r="G32" s="14"/>
      <c r="H32" s="12"/>
    </row>
    <row r="33" spans="2:8" ht="15.75" x14ac:dyDescent="0.3">
      <c r="B33" s="14"/>
      <c r="C33" s="14"/>
      <c r="D33" s="14"/>
      <c r="E33" s="12"/>
      <c r="F33" s="14"/>
      <c r="G33" s="14"/>
      <c r="H33" s="12"/>
    </row>
    <row r="34" spans="2:8" ht="15.75" x14ac:dyDescent="0.3">
      <c r="B34" s="14"/>
      <c r="C34" s="14"/>
      <c r="D34" s="14"/>
      <c r="E34" s="12"/>
      <c r="F34" s="14"/>
      <c r="G34" s="14"/>
      <c r="H34" s="12"/>
    </row>
    <row r="35" spans="2:8" ht="15.75" x14ac:dyDescent="0.3">
      <c r="B35" s="14"/>
      <c r="C35" s="14"/>
      <c r="D35" s="14"/>
      <c r="E35" s="12"/>
      <c r="F35" s="14"/>
      <c r="G35" s="14"/>
      <c r="H35" s="12"/>
    </row>
    <row r="36" spans="2:8" ht="15.75" x14ac:dyDescent="0.3">
      <c r="B36" s="14"/>
      <c r="C36" s="14"/>
      <c r="D36" s="14"/>
      <c r="E36" s="12"/>
      <c r="F36" s="14"/>
      <c r="G36" s="14"/>
      <c r="H36" s="12"/>
    </row>
    <row r="37" spans="2:8" ht="15.75" x14ac:dyDescent="0.3">
      <c r="B37" s="14"/>
      <c r="C37" s="14"/>
      <c r="D37" s="14"/>
      <c r="E37" s="12"/>
      <c r="F37" s="14"/>
      <c r="G37" s="14"/>
      <c r="H37" s="12"/>
    </row>
    <row r="38" spans="2:8" ht="15.75" x14ac:dyDescent="0.3">
      <c r="B38" s="14"/>
      <c r="C38" s="14"/>
      <c r="D38" s="14"/>
      <c r="E38" s="12"/>
      <c r="F38" s="14"/>
      <c r="G38" s="14"/>
      <c r="H38" s="12"/>
    </row>
    <row r="39" spans="2:8" ht="15.75" x14ac:dyDescent="0.3">
      <c r="B39" s="14"/>
      <c r="C39" s="14"/>
      <c r="D39" s="14"/>
      <c r="E39" s="12"/>
      <c r="F39" s="14"/>
      <c r="G39" s="14"/>
      <c r="H39" s="12"/>
    </row>
    <row r="40" spans="2:8" ht="15.75" x14ac:dyDescent="0.3">
      <c r="B40" s="14"/>
      <c r="C40" s="14"/>
      <c r="D40" s="14"/>
      <c r="E40" s="12"/>
      <c r="F40" s="14"/>
      <c r="G40" s="14"/>
      <c r="H40" s="12"/>
    </row>
    <row r="41" spans="2:8" ht="15.75" x14ac:dyDescent="0.3">
      <c r="B41" s="14"/>
      <c r="C41" s="14"/>
      <c r="D41" s="14"/>
      <c r="E41" s="12"/>
      <c r="F41" s="14"/>
      <c r="G41" s="14"/>
      <c r="H41" s="12"/>
    </row>
    <row r="42" spans="2:8" ht="15.75" x14ac:dyDescent="0.3">
      <c r="B42" s="14"/>
      <c r="C42" s="14"/>
      <c r="D42" s="14"/>
      <c r="E42" s="12"/>
      <c r="F42" s="14"/>
      <c r="G42" s="14"/>
      <c r="H42" s="12"/>
    </row>
    <row r="43" spans="2:8" ht="15.75" x14ac:dyDescent="0.3">
      <c r="B43" s="14"/>
      <c r="C43" s="14"/>
      <c r="D43" s="14"/>
      <c r="E43" s="12"/>
      <c r="F43" s="14"/>
      <c r="G43" s="14"/>
      <c r="H43" s="12"/>
    </row>
    <row r="44" spans="2:8" ht="15.75" x14ac:dyDescent="0.3">
      <c r="B44" s="14"/>
      <c r="C44" s="14"/>
      <c r="D44" s="14"/>
      <c r="E44" s="12"/>
      <c r="F44" s="14"/>
      <c r="G44" s="14"/>
      <c r="H44" s="12"/>
    </row>
    <row r="45" spans="2:8" ht="15.75" x14ac:dyDescent="0.3">
      <c r="B45" s="14"/>
      <c r="C45" s="14"/>
      <c r="D45" s="14"/>
      <c r="E45" s="12"/>
      <c r="F45" s="14"/>
      <c r="G45" s="14"/>
      <c r="H45" s="12"/>
    </row>
    <row r="46" spans="2:8" ht="15.75" x14ac:dyDescent="0.3">
      <c r="B46" s="14"/>
      <c r="C46" s="14"/>
      <c r="D46" s="14"/>
      <c r="E46" s="12"/>
      <c r="F46" s="14"/>
      <c r="G46" s="14"/>
      <c r="H46" s="12"/>
    </row>
    <row r="47" spans="2:8" ht="15.75" x14ac:dyDescent="0.3">
      <c r="B47" s="14"/>
      <c r="C47" s="14"/>
      <c r="D47" s="14"/>
      <c r="E47" s="12"/>
      <c r="F47" s="14"/>
      <c r="G47" s="14"/>
      <c r="H47" s="12"/>
    </row>
    <row r="48" spans="2:8" ht="15.75" x14ac:dyDescent="0.3">
      <c r="B48" s="14"/>
      <c r="C48" s="14"/>
      <c r="D48" s="14"/>
      <c r="E48" s="12"/>
      <c r="F48" s="14"/>
      <c r="G48" s="14"/>
      <c r="H48" s="12"/>
    </row>
    <row r="49" spans="2:8" ht="15.75" x14ac:dyDescent="0.3">
      <c r="B49" s="14"/>
      <c r="C49" s="14"/>
      <c r="D49" s="14"/>
      <c r="E49" s="12"/>
      <c r="F49" s="14"/>
      <c r="G49" s="14"/>
      <c r="H49" s="12"/>
    </row>
    <row r="50" spans="2:8" ht="15.75" x14ac:dyDescent="0.3">
      <c r="B50" s="14"/>
      <c r="C50" s="14"/>
      <c r="D50" s="14"/>
      <c r="E50" s="12"/>
      <c r="F50" s="14"/>
      <c r="G50" s="14"/>
      <c r="H50" s="12"/>
    </row>
    <row r="51" spans="2:8" ht="15.75" x14ac:dyDescent="0.3">
      <c r="B51" s="14"/>
      <c r="C51" s="14"/>
      <c r="D51" s="14"/>
      <c r="E51" s="12"/>
      <c r="F51" s="14"/>
      <c r="G51" s="14"/>
      <c r="H51" s="12"/>
    </row>
    <row r="52" spans="2:8" ht="15.75" x14ac:dyDescent="0.3">
      <c r="B52" s="14"/>
      <c r="C52" s="14"/>
      <c r="D52" s="14"/>
      <c r="E52" s="12"/>
      <c r="F52" s="14"/>
      <c r="G52" s="14"/>
      <c r="H52" s="12"/>
    </row>
    <row r="53" spans="2:8" ht="15.75" x14ac:dyDescent="0.3">
      <c r="B53" s="14"/>
      <c r="C53" s="14"/>
      <c r="D53" s="14"/>
      <c r="E53" s="12"/>
      <c r="F53" s="14"/>
      <c r="G53" s="14"/>
      <c r="H53" s="12"/>
    </row>
    <row r="54" spans="2:8" ht="15.75" x14ac:dyDescent="0.3">
      <c r="B54" s="14"/>
      <c r="C54" s="14"/>
      <c r="D54" s="14"/>
      <c r="E54" s="12"/>
      <c r="F54" s="14"/>
      <c r="G54" s="14"/>
      <c r="H54" s="12"/>
    </row>
    <row r="55" spans="2:8" ht="15.75" x14ac:dyDescent="0.3">
      <c r="B55" s="14"/>
      <c r="C55" s="14"/>
      <c r="D55" s="14"/>
      <c r="E55" s="12"/>
      <c r="F55" s="14"/>
      <c r="G55" s="14"/>
      <c r="H55" s="12"/>
    </row>
    <row r="56" spans="2:8" ht="15.75" x14ac:dyDescent="0.3">
      <c r="B56" s="14"/>
      <c r="C56" s="14"/>
      <c r="D56" s="14"/>
      <c r="E56" s="12"/>
      <c r="F56" s="14"/>
      <c r="G56" s="14"/>
      <c r="H56" s="12"/>
    </row>
    <row r="57" spans="2:8" ht="15.75" x14ac:dyDescent="0.3">
      <c r="B57" s="14"/>
      <c r="C57" s="14"/>
      <c r="D57" s="14"/>
      <c r="E57" s="12"/>
      <c r="F57" s="14"/>
      <c r="G57" s="14"/>
      <c r="H57" s="12"/>
    </row>
    <row r="58" spans="2:8" ht="15.75" x14ac:dyDescent="0.3">
      <c r="B58" s="14"/>
      <c r="C58" s="14"/>
      <c r="D58" s="14"/>
      <c r="E58" s="12"/>
      <c r="F58" s="14"/>
      <c r="G58" s="14"/>
      <c r="H58" s="12"/>
    </row>
    <row r="59" spans="2:8" ht="15.75" x14ac:dyDescent="0.3">
      <c r="B59" s="14"/>
      <c r="C59" s="14"/>
      <c r="D59" s="14"/>
      <c r="E59" s="12"/>
      <c r="F59" s="14"/>
      <c r="G59" s="14"/>
      <c r="H59" s="12"/>
    </row>
    <row r="60" spans="2:8" ht="15.75" x14ac:dyDescent="0.3">
      <c r="B60" s="14"/>
      <c r="C60" s="14"/>
      <c r="D60" s="14"/>
      <c r="E60" s="12"/>
      <c r="F60" s="14"/>
      <c r="G60" s="14"/>
      <c r="H60" s="12"/>
    </row>
    <row r="61" spans="2:8" ht="15.75" x14ac:dyDescent="0.3">
      <c r="B61" s="14"/>
      <c r="C61" s="14"/>
      <c r="D61" s="14"/>
      <c r="E61" s="12"/>
      <c r="F61" s="14"/>
      <c r="G61" s="14"/>
      <c r="H61" s="12"/>
    </row>
    <row r="62" spans="2:8" ht="15.75" x14ac:dyDescent="0.3">
      <c r="B62" s="14"/>
      <c r="C62" s="14"/>
      <c r="D62" s="14"/>
      <c r="E62" s="12"/>
      <c r="F62" s="14"/>
      <c r="G62" s="14"/>
      <c r="H62" s="12"/>
    </row>
    <row r="63" spans="2:8" ht="15.75" x14ac:dyDescent="0.3">
      <c r="B63" s="14"/>
      <c r="C63" s="14"/>
      <c r="D63" s="14"/>
      <c r="E63" s="12"/>
      <c r="F63" s="14"/>
      <c r="G63" s="14"/>
      <c r="H63" s="12"/>
    </row>
    <row r="64" spans="2:8" ht="15.75" x14ac:dyDescent="0.3">
      <c r="B64" s="14"/>
      <c r="C64" s="14"/>
      <c r="D64" s="14"/>
      <c r="E64" s="12"/>
      <c r="F64" s="14"/>
      <c r="G64" s="14"/>
      <c r="H64" s="12"/>
    </row>
    <row r="65" spans="1:12" ht="15.75" x14ac:dyDescent="0.3">
      <c r="B65" s="14"/>
      <c r="C65" s="14"/>
      <c r="D65" s="14"/>
      <c r="E65" s="12"/>
      <c r="F65" s="14"/>
      <c r="G65" s="14"/>
      <c r="H65" s="12"/>
    </row>
    <row r="66" spans="1:12" ht="15.75" x14ac:dyDescent="0.3">
      <c r="B66" s="19" t="s">
        <v>12</v>
      </c>
      <c r="C66" s="14"/>
      <c r="D66" s="14"/>
      <c r="E66" s="12"/>
      <c r="F66" s="14"/>
      <c r="G66" s="14"/>
      <c r="H66" s="12"/>
    </row>
    <row r="69" spans="1:12" ht="60" x14ac:dyDescent="0.25">
      <c r="A69" s="6" t="s">
        <v>5</v>
      </c>
      <c r="B69" s="6" t="s">
        <v>0</v>
      </c>
      <c r="C69" s="6" t="s">
        <v>1</v>
      </c>
      <c r="D69" s="6" t="s">
        <v>19</v>
      </c>
      <c r="E69" s="6" t="s">
        <v>9</v>
      </c>
      <c r="F69" s="6" t="s">
        <v>10</v>
      </c>
      <c r="G69" s="6" t="s">
        <v>6</v>
      </c>
      <c r="H69" s="6" t="s">
        <v>2</v>
      </c>
      <c r="I69" s="6" t="s">
        <v>11</v>
      </c>
      <c r="J69" s="6" t="s">
        <v>8</v>
      </c>
      <c r="K69" s="6" t="s">
        <v>7</v>
      </c>
    </row>
    <row r="70" spans="1:12" x14ac:dyDescent="0.25">
      <c r="A70" s="7">
        <v>1</v>
      </c>
      <c r="B70" s="20" t="s">
        <v>20</v>
      </c>
      <c r="C70" s="20" t="s">
        <v>21</v>
      </c>
      <c r="D70" s="20">
        <v>25</v>
      </c>
      <c r="E70" s="8">
        <v>45</v>
      </c>
      <c r="F70" s="4">
        <v>294</v>
      </c>
      <c r="G70" s="4">
        <f>E70*F70</f>
        <v>13230</v>
      </c>
      <c r="H70" s="18">
        <v>0.21</v>
      </c>
      <c r="I70" s="17"/>
      <c r="J70" s="5">
        <f t="shared" ref="J70:J72" si="0">E70*I70</f>
        <v>0</v>
      </c>
      <c r="K70" s="5">
        <f t="shared" ref="K70:K72" si="1">J70*(1+H70)</f>
        <v>0</v>
      </c>
      <c r="L70" s="3" t="str">
        <f>IF(J70&gt;G70,"error","")</f>
        <v/>
      </c>
    </row>
    <row r="71" spans="1:12" x14ac:dyDescent="0.25">
      <c r="A71" s="7">
        <v>2</v>
      </c>
      <c r="B71" s="20" t="s">
        <v>22</v>
      </c>
      <c r="C71" s="20" t="s">
        <v>23</v>
      </c>
      <c r="D71" s="20">
        <v>25</v>
      </c>
      <c r="E71" s="8">
        <v>17</v>
      </c>
      <c r="F71" s="4">
        <v>294</v>
      </c>
      <c r="G71" s="4">
        <f>E71*F71</f>
        <v>4998</v>
      </c>
      <c r="H71" s="18">
        <v>0.21</v>
      </c>
      <c r="I71" s="17"/>
      <c r="J71" s="5">
        <f t="shared" si="0"/>
        <v>0</v>
      </c>
      <c r="K71" s="5">
        <f t="shared" si="1"/>
        <v>0</v>
      </c>
      <c r="L71" s="3" t="str">
        <f>IF(J71&gt;G71,"error","")</f>
        <v/>
      </c>
    </row>
    <row r="72" spans="1:12" x14ac:dyDescent="0.25">
      <c r="A72" s="7">
        <v>3</v>
      </c>
      <c r="B72" s="20" t="s">
        <v>24</v>
      </c>
      <c r="C72" s="20" t="s">
        <v>25</v>
      </c>
      <c r="D72" s="20">
        <v>25</v>
      </c>
      <c r="E72" s="8">
        <v>5</v>
      </c>
      <c r="F72" s="4">
        <v>268.5</v>
      </c>
      <c r="G72" s="4">
        <f>E72*F72</f>
        <v>1342.5</v>
      </c>
      <c r="H72" s="18">
        <v>0.21</v>
      </c>
      <c r="I72" s="17"/>
      <c r="J72" s="5">
        <f t="shared" si="0"/>
        <v>0</v>
      </c>
      <c r="K72" s="5">
        <f t="shared" si="1"/>
        <v>0</v>
      </c>
      <c r="L72" s="3" t="str">
        <f>IF(J72&gt;G72,"error","")</f>
        <v/>
      </c>
    </row>
    <row r="73" spans="1:12" x14ac:dyDescent="0.25">
      <c r="A73" s="7">
        <v>4</v>
      </c>
      <c r="B73" s="20" t="s">
        <v>26</v>
      </c>
      <c r="C73" s="20" t="s">
        <v>27</v>
      </c>
      <c r="D73" s="20">
        <v>25</v>
      </c>
      <c r="E73" s="8">
        <v>10</v>
      </c>
      <c r="F73" s="4">
        <v>268.5</v>
      </c>
      <c r="G73" s="4">
        <f>E73*F73</f>
        <v>2685</v>
      </c>
      <c r="H73" s="18">
        <v>0.21</v>
      </c>
      <c r="I73" s="17"/>
      <c r="J73" s="5">
        <f t="shared" ref="J73" si="2">E73*I73</f>
        <v>0</v>
      </c>
      <c r="K73" s="5">
        <f t="shared" ref="K73" si="3">J73*(1+H73)</f>
        <v>0</v>
      </c>
      <c r="L73" s="3" t="str">
        <f>IF(J73&gt;G73,"error","")</f>
        <v/>
      </c>
    </row>
    <row r="74" spans="1:12" x14ac:dyDescent="0.25">
      <c r="A74" s="7">
        <v>5</v>
      </c>
      <c r="B74" s="20" t="s">
        <v>28</v>
      </c>
      <c r="C74" s="20" t="s">
        <v>29</v>
      </c>
      <c r="D74" s="20">
        <v>25</v>
      </c>
      <c r="E74" s="8">
        <v>19</v>
      </c>
      <c r="F74" s="4">
        <v>268.5</v>
      </c>
      <c r="G74" s="4">
        <f>E74*F74</f>
        <v>5101.5</v>
      </c>
      <c r="H74" s="18">
        <v>0.21</v>
      </c>
      <c r="I74" s="17"/>
      <c r="J74" s="5">
        <f t="shared" ref="J74" si="4">E74*I74</f>
        <v>0</v>
      </c>
      <c r="K74" s="5">
        <f t="shared" ref="K74" si="5">J74*(1+H74)</f>
        <v>0</v>
      </c>
      <c r="L74" s="3" t="str">
        <f>IF(J74&gt;G74,"error","")</f>
        <v/>
      </c>
    </row>
    <row r="75" spans="1:12" ht="15.75" thickBot="1" x14ac:dyDescent="0.3">
      <c r="B75" s="20" t="s">
        <v>4</v>
      </c>
      <c r="C75" s="20" t="s">
        <v>14</v>
      </c>
      <c r="D75" s="20"/>
      <c r="E75" s="8">
        <v>1</v>
      </c>
      <c r="F75" s="4"/>
      <c r="G75" s="4">
        <v>5471.4</v>
      </c>
      <c r="H75" s="18">
        <v>0.21</v>
      </c>
      <c r="I75" s="16"/>
      <c r="J75" s="5">
        <f>G75</f>
        <v>5471.4</v>
      </c>
      <c r="K75" s="5">
        <f t="shared" ref="K75" si="6">J75*(1+H75)</f>
        <v>6620.39</v>
      </c>
    </row>
    <row r="76" spans="1:12" ht="15.75" thickBot="1" x14ac:dyDescent="0.3">
      <c r="E76" s="2"/>
      <c r="F76" s="1"/>
      <c r="G76" s="9">
        <f>SUM(G70:G75)</f>
        <v>32828.400000000001</v>
      </c>
      <c r="H76" s="1"/>
      <c r="J76" s="9">
        <f>SUM(J70:J75)</f>
        <v>5471.4</v>
      </c>
      <c r="K76" s="9">
        <f>SUM(K70:K75)</f>
        <v>6620.39</v>
      </c>
    </row>
  </sheetData>
  <sheetProtection sheet="1" scenarios="1"/>
  <mergeCells count="1">
    <mergeCell ref="B3:K3"/>
  </mergeCells>
  <conditionalFormatting sqref="B76">
    <cfRule type="duplicateValues" dxfId="17" priority="17"/>
  </conditionalFormatting>
  <conditionalFormatting sqref="B74">
    <cfRule type="duplicateValues" dxfId="16" priority="10"/>
  </conditionalFormatting>
  <conditionalFormatting sqref="A74">
    <cfRule type="duplicateValues" dxfId="15" priority="11"/>
  </conditionalFormatting>
  <conditionalFormatting sqref="B73">
    <cfRule type="duplicateValues" dxfId="14" priority="8"/>
  </conditionalFormatting>
  <conditionalFormatting sqref="A73">
    <cfRule type="duplicateValues" dxfId="13" priority="9"/>
  </conditionalFormatting>
  <conditionalFormatting sqref="B70">
    <cfRule type="duplicateValues" dxfId="12" priority="6"/>
  </conditionalFormatting>
  <conditionalFormatting sqref="A70">
    <cfRule type="duplicateValues" dxfId="11" priority="7"/>
  </conditionalFormatting>
  <conditionalFormatting sqref="B72">
    <cfRule type="duplicateValues" dxfId="10" priority="4"/>
  </conditionalFormatting>
  <conditionalFormatting sqref="A72">
    <cfRule type="duplicateValues" dxfId="9" priority="5"/>
  </conditionalFormatting>
  <conditionalFormatting sqref="B71">
    <cfRule type="duplicateValues" dxfId="8" priority="2"/>
  </conditionalFormatting>
  <conditionalFormatting sqref="A71">
    <cfRule type="duplicateValues" dxfId="7" priority="3"/>
  </conditionalFormatting>
  <conditionalFormatting sqref="B75">
    <cfRule type="duplicateValues" dxfId="6" priority="1"/>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AC759-6F26-4DCE-85AC-4362C0089153}">
  <dimension ref="A1:L73"/>
  <sheetViews>
    <sheetView showGridLines="0" topLeftCell="A55" workbookViewId="0">
      <selection activeCell="N67" sqref="N67"/>
    </sheetView>
  </sheetViews>
  <sheetFormatPr baseColWidth="10" defaultColWidth="11.42578125" defaultRowHeight="15" x14ac:dyDescent="0.25"/>
  <cols>
    <col min="1" max="1" width="2.7109375" style="3" bestFit="1" customWidth="1"/>
    <col min="2" max="2" width="20.140625" style="3" customWidth="1"/>
    <col min="3" max="3" width="63.42578125" style="3" bestFit="1" customWidth="1"/>
    <col min="4" max="4" width="19.7109375" style="3" bestFit="1" customWidth="1"/>
    <col min="5" max="5" width="15" style="3" bestFit="1" customWidth="1"/>
    <col min="6" max="6" width="12.7109375" style="3" bestFit="1" customWidth="1"/>
    <col min="7" max="7" width="12.140625" style="3" bestFit="1" customWidth="1"/>
    <col min="8" max="8" width="7.7109375" style="3" bestFit="1" customWidth="1"/>
    <col min="9" max="9" width="12.42578125" style="3" bestFit="1" customWidth="1"/>
    <col min="10" max="10" width="11" style="3" bestFit="1" customWidth="1"/>
    <col min="11" max="11" width="14.140625" style="3" bestFit="1" customWidth="1"/>
    <col min="12" max="16384" width="11.42578125" style="3"/>
  </cols>
  <sheetData>
    <row r="1" spans="2:11" ht="15.75" x14ac:dyDescent="0.3">
      <c r="B1" s="10" t="s">
        <v>3</v>
      </c>
      <c r="C1" s="11"/>
      <c r="D1" s="11"/>
      <c r="E1" s="13"/>
      <c r="F1" s="13"/>
      <c r="G1" s="13"/>
      <c r="H1" s="13"/>
    </row>
    <row r="2" spans="2:11" ht="16.5" thickBot="1" x14ac:dyDescent="0.35">
      <c r="B2" s="11"/>
      <c r="C2" s="14"/>
      <c r="D2" s="14"/>
      <c r="E2" s="13"/>
      <c r="F2" s="13"/>
      <c r="G2" s="13"/>
      <c r="H2" s="13"/>
    </row>
    <row r="3" spans="2:11" ht="15.75" thickBot="1" x14ac:dyDescent="0.3">
      <c r="B3" s="22" t="s">
        <v>30</v>
      </c>
      <c r="C3" s="23"/>
      <c r="D3" s="23"/>
      <c r="E3" s="23"/>
      <c r="F3" s="23"/>
      <c r="G3" s="23"/>
      <c r="H3" s="23"/>
      <c r="I3" s="24"/>
      <c r="J3" s="24"/>
      <c r="K3" s="25"/>
    </row>
    <row r="4" spans="2:11" ht="15.75" x14ac:dyDescent="0.3">
      <c r="B4" s="15"/>
      <c r="C4" s="15"/>
      <c r="D4" s="15"/>
      <c r="E4" s="15"/>
      <c r="F4" s="15"/>
      <c r="G4" s="15"/>
      <c r="H4" s="15"/>
    </row>
    <row r="5" spans="2:11" ht="15.75" x14ac:dyDescent="0.3">
      <c r="B5" s="14"/>
      <c r="C5" s="14"/>
      <c r="D5" s="14"/>
      <c r="E5" s="12"/>
      <c r="F5" s="14"/>
      <c r="G5" s="14"/>
      <c r="H5" s="12"/>
    </row>
    <row r="6" spans="2:11" ht="15.75" x14ac:dyDescent="0.3">
      <c r="B6" s="14"/>
      <c r="C6" s="14"/>
      <c r="D6" s="14"/>
      <c r="E6" s="12"/>
      <c r="F6" s="14"/>
      <c r="G6" s="14"/>
      <c r="H6" s="12"/>
    </row>
    <row r="7" spans="2:11" ht="15.75" x14ac:dyDescent="0.3">
      <c r="B7" s="14"/>
      <c r="C7" s="14"/>
      <c r="D7" s="14"/>
      <c r="E7" s="12"/>
      <c r="F7" s="14"/>
      <c r="G7" s="14"/>
      <c r="H7" s="12"/>
    </row>
    <row r="8" spans="2:11" ht="15.75" x14ac:dyDescent="0.3">
      <c r="B8" s="14"/>
      <c r="C8" s="14"/>
      <c r="D8" s="14"/>
      <c r="E8" s="12"/>
      <c r="F8" s="14"/>
      <c r="G8" s="14"/>
      <c r="H8" s="12"/>
    </row>
    <row r="9" spans="2:11" ht="15.75" x14ac:dyDescent="0.3">
      <c r="B9" s="14"/>
      <c r="C9" s="14"/>
      <c r="D9" s="14"/>
      <c r="E9" s="12"/>
      <c r="F9" s="14"/>
      <c r="G9" s="14"/>
      <c r="H9" s="12"/>
    </row>
    <row r="10" spans="2:11" ht="15.75" x14ac:dyDescent="0.3">
      <c r="B10" s="14"/>
      <c r="C10" s="14"/>
      <c r="D10" s="14"/>
      <c r="E10" s="12"/>
      <c r="F10" s="14"/>
      <c r="G10" s="14"/>
      <c r="H10" s="12"/>
    </row>
    <row r="11" spans="2:11" ht="15.75" x14ac:dyDescent="0.3">
      <c r="B11" s="14"/>
      <c r="C11" s="14"/>
      <c r="D11" s="14"/>
      <c r="E11" s="12"/>
      <c r="F11" s="14"/>
      <c r="G11" s="14"/>
      <c r="H11" s="12"/>
    </row>
    <row r="12" spans="2:11" ht="15.75" x14ac:dyDescent="0.3">
      <c r="B12" s="14"/>
      <c r="C12" s="14"/>
      <c r="D12" s="14"/>
      <c r="E12" s="12"/>
      <c r="F12" s="14"/>
      <c r="G12" s="14"/>
      <c r="H12" s="12"/>
    </row>
    <row r="13" spans="2:11" ht="15.75" x14ac:dyDescent="0.3">
      <c r="B13" s="14"/>
      <c r="C13" s="14"/>
      <c r="D13" s="14"/>
      <c r="E13" s="12"/>
      <c r="F13" s="14"/>
      <c r="G13" s="14"/>
      <c r="H13" s="12"/>
    </row>
    <row r="14" spans="2:11" ht="15.75" x14ac:dyDescent="0.3">
      <c r="B14" s="14"/>
      <c r="C14" s="14"/>
      <c r="D14" s="14"/>
      <c r="E14" s="12"/>
      <c r="F14" s="14"/>
      <c r="G14" s="14"/>
      <c r="H14" s="12"/>
    </row>
    <row r="15" spans="2:11" ht="15.75" x14ac:dyDescent="0.3">
      <c r="B15" s="14"/>
      <c r="C15" s="14"/>
      <c r="D15" s="14"/>
      <c r="E15" s="12"/>
      <c r="F15" s="14"/>
      <c r="G15" s="14"/>
      <c r="H15" s="12"/>
    </row>
    <row r="16" spans="2:11" ht="15.75" x14ac:dyDescent="0.3">
      <c r="B16" s="14"/>
      <c r="C16" s="14"/>
      <c r="D16" s="14"/>
      <c r="E16" s="12"/>
      <c r="F16" s="14"/>
      <c r="G16" s="14"/>
      <c r="H16" s="12"/>
    </row>
    <row r="17" spans="2:8" ht="15.75" x14ac:dyDescent="0.3">
      <c r="B17" s="14"/>
      <c r="C17" s="14"/>
      <c r="D17" s="14"/>
      <c r="E17" s="12"/>
      <c r="F17" s="14"/>
      <c r="G17" s="14"/>
      <c r="H17" s="12"/>
    </row>
    <row r="18" spans="2:8" ht="15.75" x14ac:dyDescent="0.3">
      <c r="B18" s="14"/>
      <c r="C18" s="14"/>
      <c r="D18" s="14"/>
      <c r="E18" s="12"/>
      <c r="F18" s="14"/>
      <c r="G18" s="14"/>
      <c r="H18" s="12"/>
    </row>
    <row r="19" spans="2:8" ht="15.75" x14ac:dyDescent="0.3">
      <c r="B19" s="14"/>
      <c r="C19" s="14"/>
      <c r="D19" s="14"/>
      <c r="E19" s="12"/>
      <c r="F19" s="14"/>
      <c r="G19" s="14"/>
      <c r="H19" s="12"/>
    </row>
    <row r="20" spans="2:8" ht="15.75" x14ac:dyDescent="0.3">
      <c r="B20" s="14"/>
      <c r="C20" s="14"/>
      <c r="D20" s="14"/>
      <c r="E20" s="12"/>
      <c r="F20" s="14"/>
      <c r="G20" s="14"/>
      <c r="H20" s="12"/>
    </row>
    <row r="21" spans="2:8" ht="15.75" x14ac:dyDescent="0.3">
      <c r="B21" s="14"/>
      <c r="C21" s="14"/>
      <c r="D21" s="14"/>
      <c r="E21" s="12"/>
      <c r="F21" s="14"/>
      <c r="G21" s="14"/>
      <c r="H21" s="12"/>
    </row>
    <row r="22" spans="2:8" ht="15.75" x14ac:dyDescent="0.3">
      <c r="B22" s="14"/>
      <c r="C22" s="14"/>
      <c r="D22" s="14"/>
      <c r="E22" s="12"/>
      <c r="F22" s="14"/>
      <c r="G22" s="14"/>
      <c r="H22" s="12"/>
    </row>
    <row r="23" spans="2:8" ht="15.75" x14ac:dyDescent="0.3">
      <c r="B23" s="14"/>
      <c r="C23" s="14"/>
      <c r="D23" s="14"/>
      <c r="E23" s="12"/>
      <c r="F23" s="14"/>
      <c r="G23" s="14"/>
      <c r="H23" s="12"/>
    </row>
    <row r="24" spans="2:8" ht="15.75" x14ac:dyDescent="0.3">
      <c r="B24" s="14"/>
      <c r="C24" s="14"/>
      <c r="D24" s="14"/>
      <c r="E24" s="12"/>
      <c r="F24" s="14"/>
      <c r="G24" s="14"/>
      <c r="H24" s="12"/>
    </row>
    <row r="25" spans="2:8" ht="15.75" x14ac:dyDescent="0.3">
      <c r="B25" s="14"/>
      <c r="C25" s="14"/>
      <c r="D25" s="14"/>
      <c r="E25" s="12"/>
      <c r="F25" s="14"/>
      <c r="G25" s="14"/>
      <c r="H25" s="12"/>
    </row>
    <row r="26" spans="2:8" ht="15.75" x14ac:dyDescent="0.3">
      <c r="B26" s="14"/>
      <c r="C26" s="14"/>
      <c r="D26" s="14"/>
      <c r="E26" s="12"/>
      <c r="F26" s="14"/>
      <c r="G26" s="14"/>
      <c r="H26" s="12"/>
    </row>
    <row r="27" spans="2:8" ht="15.75" x14ac:dyDescent="0.3">
      <c r="B27" s="14"/>
      <c r="C27" s="14"/>
      <c r="D27" s="14"/>
      <c r="E27" s="12"/>
      <c r="F27" s="14"/>
      <c r="G27" s="14"/>
      <c r="H27" s="12"/>
    </row>
    <row r="28" spans="2:8" ht="15.75" x14ac:dyDescent="0.3">
      <c r="B28" s="14"/>
      <c r="C28" s="14"/>
      <c r="D28" s="14"/>
      <c r="E28" s="12"/>
      <c r="F28" s="14"/>
      <c r="G28" s="14"/>
      <c r="H28" s="12"/>
    </row>
    <row r="29" spans="2:8" ht="15.75" x14ac:dyDescent="0.3">
      <c r="B29" s="14"/>
      <c r="C29" s="14"/>
      <c r="D29" s="14"/>
      <c r="E29" s="12"/>
      <c r="F29" s="14"/>
      <c r="G29" s="14"/>
      <c r="H29" s="12"/>
    </row>
    <row r="30" spans="2:8" ht="15.75" x14ac:dyDescent="0.3">
      <c r="B30" s="14"/>
      <c r="C30" s="14"/>
      <c r="D30" s="14"/>
      <c r="E30" s="12"/>
      <c r="F30" s="14"/>
      <c r="G30" s="14"/>
      <c r="H30" s="12"/>
    </row>
    <row r="31" spans="2:8" ht="15.75" x14ac:dyDescent="0.3">
      <c r="B31" s="14"/>
      <c r="C31" s="14"/>
      <c r="D31" s="14"/>
      <c r="E31" s="12"/>
      <c r="F31" s="14"/>
      <c r="G31" s="14"/>
      <c r="H31" s="12"/>
    </row>
    <row r="32" spans="2:8" ht="15.75" x14ac:dyDescent="0.3">
      <c r="B32" s="14"/>
      <c r="C32" s="14"/>
      <c r="D32" s="14"/>
      <c r="E32" s="12"/>
      <c r="F32" s="14"/>
      <c r="G32" s="14"/>
      <c r="H32" s="12"/>
    </row>
    <row r="33" spans="2:8" ht="15.75" x14ac:dyDescent="0.3">
      <c r="B33" s="14"/>
      <c r="C33" s="14"/>
      <c r="D33" s="14"/>
      <c r="E33" s="12"/>
      <c r="F33" s="14"/>
      <c r="G33" s="14"/>
      <c r="H33" s="12"/>
    </row>
    <row r="34" spans="2:8" ht="15.75" x14ac:dyDescent="0.3">
      <c r="B34" s="14"/>
      <c r="C34" s="14"/>
      <c r="D34" s="14"/>
      <c r="E34" s="12"/>
      <c r="F34" s="14"/>
      <c r="G34" s="14"/>
      <c r="H34" s="12"/>
    </row>
    <row r="35" spans="2:8" ht="15.75" x14ac:dyDescent="0.3">
      <c r="B35" s="14"/>
      <c r="C35" s="14"/>
      <c r="D35" s="14"/>
      <c r="E35" s="12"/>
      <c r="F35" s="14"/>
      <c r="G35" s="14"/>
      <c r="H35" s="12"/>
    </row>
    <row r="36" spans="2:8" ht="15.75" x14ac:dyDescent="0.3">
      <c r="B36" s="14"/>
      <c r="C36" s="14"/>
      <c r="D36" s="14"/>
      <c r="E36" s="12"/>
      <c r="F36" s="14"/>
      <c r="G36" s="14"/>
      <c r="H36" s="12"/>
    </row>
    <row r="37" spans="2:8" ht="15.75" x14ac:dyDescent="0.3">
      <c r="B37" s="14"/>
      <c r="C37" s="14"/>
      <c r="D37" s="14"/>
      <c r="E37" s="12"/>
      <c r="F37" s="14"/>
      <c r="G37" s="14"/>
      <c r="H37" s="12"/>
    </row>
    <row r="38" spans="2:8" ht="15.75" x14ac:dyDescent="0.3">
      <c r="B38" s="14"/>
      <c r="C38" s="14"/>
      <c r="D38" s="14"/>
      <c r="E38" s="12"/>
      <c r="F38" s="14"/>
      <c r="G38" s="14"/>
      <c r="H38" s="12"/>
    </row>
    <row r="39" spans="2:8" ht="15.75" x14ac:dyDescent="0.3">
      <c r="B39" s="14"/>
      <c r="C39" s="14"/>
      <c r="D39" s="14"/>
      <c r="E39" s="12"/>
      <c r="F39" s="14"/>
      <c r="G39" s="14"/>
      <c r="H39" s="12"/>
    </row>
    <row r="40" spans="2:8" ht="15.75" x14ac:dyDescent="0.3">
      <c r="B40" s="14"/>
      <c r="C40" s="14"/>
      <c r="D40" s="14"/>
      <c r="E40" s="12"/>
      <c r="F40" s="14"/>
      <c r="G40" s="14"/>
      <c r="H40" s="12"/>
    </row>
    <row r="41" spans="2:8" ht="15.75" x14ac:dyDescent="0.3">
      <c r="B41" s="14"/>
      <c r="C41" s="14"/>
      <c r="D41" s="14"/>
      <c r="E41" s="12"/>
      <c r="F41" s="14"/>
      <c r="G41" s="14"/>
      <c r="H41" s="12"/>
    </row>
    <row r="42" spans="2:8" ht="15.75" x14ac:dyDescent="0.3">
      <c r="B42" s="14"/>
      <c r="C42" s="14"/>
      <c r="D42" s="14"/>
      <c r="E42" s="12"/>
      <c r="F42" s="14"/>
      <c r="G42" s="14"/>
      <c r="H42" s="12"/>
    </row>
    <row r="43" spans="2:8" ht="15.75" x14ac:dyDescent="0.3">
      <c r="B43" s="14"/>
      <c r="C43" s="14"/>
      <c r="D43" s="14"/>
      <c r="E43" s="12"/>
      <c r="F43" s="14"/>
      <c r="G43" s="14"/>
      <c r="H43" s="12"/>
    </row>
    <row r="44" spans="2:8" ht="15.75" x14ac:dyDescent="0.3">
      <c r="B44" s="14"/>
      <c r="C44" s="14"/>
      <c r="D44" s="14"/>
      <c r="E44" s="12"/>
      <c r="F44" s="14"/>
      <c r="G44" s="14"/>
      <c r="H44" s="12"/>
    </row>
    <row r="45" spans="2:8" ht="15.75" x14ac:dyDescent="0.3">
      <c r="B45" s="14"/>
      <c r="C45" s="14"/>
      <c r="D45" s="14"/>
      <c r="E45" s="12"/>
      <c r="F45" s="14"/>
      <c r="G45" s="14"/>
      <c r="H45" s="12"/>
    </row>
    <row r="46" spans="2:8" ht="15.75" x14ac:dyDescent="0.3">
      <c r="B46" s="14"/>
      <c r="C46" s="14"/>
      <c r="D46" s="14"/>
      <c r="E46" s="12"/>
      <c r="F46" s="14"/>
      <c r="G46" s="14"/>
      <c r="H46" s="12"/>
    </row>
    <row r="47" spans="2:8" ht="15.75" x14ac:dyDescent="0.3">
      <c r="B47" s="14"/>
      <c r="C47" s="14"/>
      <c r="D47" s="14"/>
      <c r="E47" s="12"/>
      <c r="F47" s="14"/>
      <c r="G47" s="14"/>
      <c r="H47" s="12"/>
    </row>
    <row r="48" spans="2:8" ht="15.75" x14ac:dyDescent="0.3">
      <c r="B48" s="14"/>
      <c r="C48" s="14"/>
      <c r="D48" s="14"/>
      <c r="E48" s="12"/>
      <c r="F48" s="14"/>
      <c r="G48" s="14"/>
      <c r="H48" s="12"/>
    </row>
    <row r="49" spans="2:8" ht="15.75" x14ac:dyDescent="0.3">
      <c r="B49" s="14"/>
      <c r="C49" s="14"/>
      <c r="D49" s="14"/>
      <c r="E49" s="12"/>
      <c r="F49" s="14"/>
      <c r="G49" s="14"/>
      <c r="H49" s="12"/>
    </row>
    <row r="50" spans="2:8" ht="15.75" x14ac:dyDescent="0.3">
      <c r="B50" s="14"/>
      <c r="C50" s="14"/>
      <c r="D50" s="14"/>
      <c r="E50" s="12"/>
      <c r="F50" s="14"/>
      <c r="G50" s="14"/>
      <c r="H50" s="12"/>
    </row>
    <row r="51" spans="2:8" ht="15.75" x14ac:dyDescent="0.3">
      <c r="B51" s="14"/>
      <c r="C51" s="14"/>
      <c r="D51" s="14"/>
      <c r="E51" s="12"/>
      <c r="F51" s="14"/>
      <c r="G51" s="14"/>
      <c r="H51" s="12"/>
    </row>
    <row r="52" spans="2:8" ht="15.75" x14ac:dyDescent="0.3">
      <c r="B52" s="14"/>
      <c r="C52" s="14"/>
      <c r="D52" s="14"/>
      <c r="E52" s="12"/>
      <c r="F52" s="14"/>
      <c r="G52" s="14"/>
      <c r="H52" s="12"/>
    </row>
    <row r="53" spans="2:8" ht="15.75" x14ac:dyDescent="0.3">
      <c r="B53" s="14"/>
      <c r="C53" s="14"/>
      <c r="D53" s="14"/>
      <c r="E53" s="12"/>
      <c r="F53" s="14"/>
      <c r="G53" s="14"/>
      <c r="H53" s="12"/>
    </row>
    <row r="54" spans="2:8" ht="15.75" x14ac:dyDescent="0.3">
      <c r="B54" s="14"/>
      <c r="C54" s="14"/>
      <c r="D54" s="14"/>
      <c r="E54" s="12"/>
      <c r="F54" s="14"/>
      <c r="G54" s="14"/>
      <c r="H54" s="12"/>
    </row>
    <row r="55" spans="2:8" ht="15.75" x14ac:dyDescent="0.3">
      <c r="B55" s="14"/>
      <c r="C55" s="14"/>
      <c r="D55" s="14"/>
      <c r="E55" s="12"/>
      <c r="F55" s="14"/>
      <c r="G55" s="14"/>
      <c r="H55" s="12"/>
    </row>
    <row r="56" spans="2:8" ht="15.75" x14ac:dyDescent="0.3">
      <c r="B56" s="14"/>
      <c r="C56" s="14"/>
      <c r="D56" s="14"/>
      <c r="E56" s="12"/>
      <c r="F56" s="14"/>
      <c r="G56" s="14"/>
      <c r="H56" s="12"/>
    </row>
    <row r="57" spans="2:8" ht="15.75" x14ac:dyDescent="0.3">
      <c r="B57" s="14"/>
      <c r="C57" s="14"/>
      <c r="D57" s="14"/>
      <c r="E57" s="12"/>
      <c r="F57" s="14"/>
      <c r="G57" s="14"/>
      <c r="H57" s="12"/>
    </row>
    <row r="58" spans="2:8" ht="15.75" x14ac:dyDescent="0.3">
      <c r="B58" s="14"/>
      <c r="C58" s="14"/>
      <c r="D58" s="14"/>
      <c r="E58" s="12"/>
      <c r="F58" s="14"/>
      <c r="G58" s="14"/>
      <c r="H58" s="12"/>
    </row>
    <row r="59" spans="2:8" ht="15.75" x14ac:dyDescent="0.3">
      <c r="B59" s="14"/>
      <c r="C59" s="14"/>
      <c r="D59" s="14"/>
      <c r="E59" s="12"/>
      <c r="F59" s="14"/>
      <c r="G59" s="14"/>
      <c r="H59" s="12"/>
    </row>
    <row r="60" spans="2:8" ht="15.75" x14ac:dyDescent="0.3">
      <c r="B60" s="14"/>
      <c r="C60" s="14"/>
      <c r="D60" s="14"/>
      <c r="E60" s="12"/>
      <c r="F60" s="14"/>
      <c r="G60" s="14"/>
      <c r="H60" s="12"/>
    </row>
    <row r="61" spans="2:8" ht="15.75" x14ac:dyDescent="0.3">
      <c r="B61" s="14"/>
      <c r="C61" s="14"/>
      <c r="D61" s="14"/>
      <c r="E61" s="12"/>
      <c r="F61" s="14"/>
      <c r="G61" s="14"/>
      <c r="H61" s="12"/>
    </row>
    <row r="62" spans="2:8" ht="15.75" x14ac:dyDescent="0.3">
      <c r="B62" s="14"/>
      <c r="C62" s="14"/>
      <c r="D62" s="14"/>
      <c r="E62" s="12"/>
      <c r="F62" s="14"/>
      <c r="G62" s="14"/>
      <c r="H62" s="12"/>
    </row>
    <row r="63" spans="2:8" ht="15.75" x14ac:dyDescent="0.3">
      <c r="B63" s="14"/>
      <c r="C63" s="14"/>
      <c r="D63" s="14"/>
      <c r="E63" s="12"/>
      <c r="F63" s="14"/>
      <c r="G63" s="14"/>
      <c r="H63" s="12"/>
    </row>
    <row r="64" spans="2:8" ht="15.75" x14ac:dyDescent="0.3">
      <c r="B64" s="14"/>
      <c r="C64" s="14"/>
      <c r="D64" s="14"/>
      <c r="E64" s="12"/>
      <c r="F64" s="14"/>
      <c r="G64" s="14"/>
      <c r="H64" s="12"/>
    </row>
    <row r="65" spans="1:12" ht="15.75" x14ac:dyDescent="0.3">
      <c r="B65" s="14"/>
      <c r="C65" s="14"/>
      <c r="D65" s="14"/>
      <c r="E65" s="12"/>
      <c r="F65" s="14"/>
      <c r="G65" s="14"/>
      <c r="H65" s="12"/>
    </row>
    <row r="66" spans="1:12" ht="15.75" x14ac:dyDescent="0.3">
      <c r="B66" s="19" t="s">
        <v>13</v>
      </c>
      <c r="C66" s="14"/>
      <c r="D66" s="14"/>
      <c r="E66" s="12"/>
      <c r="F66" s="14"/>
      <c r="G66" s="14"/>
      <c r="H66" s="12"/>
    </row>
    <row r="69" spans="1:12" ht="60" x14ac:dyDescent="0.25">
      <c r="A69" s="6" t="s">
        <v>5</v>
      </c>
      <c r="B69" s="6" t="s">
        <v>0</v>
      </c>
      <c r="C69" s="6" t="s">
        <v>1</v>
      </c>
      <c r="D69" s="6" t="s">
        <v>19</v>
      </c>
      <c r="E69" s="6" t="s">
        <v>9</v>
      </c>
      <c r="F69" s="6" t="s">
        <v>10</v>
      </c>
      <c r="G69" s="6" t="s">
        <v>6</v>
      </c>
      <c r="H69" s="6" t="s">
        <v>2</v>
      </c>
      <c r="I69" s="6" t="s">
        <v>11</v>
      </c>
      <c r="J69" s="6" t="s">
        <v>8</v>
      </c>
      <c r="K69" s="6" t="s">
        <v>7</v>
      </c>
    </row>
    <row r="70" spans="1:12" x14ac:dyDescent="0.25">
      <c r="A70" s="7">
        <v>1</v>
      </c>
      <c r="B70" s="20" t="s">
        <v>15</v>
      </c>
      <c r="C70" s="21" t="s">
        <v>16</v>
      </c>
      <c r="D70" s="8">
        <v>10</v>
      </c>
      <c r="E70" s="8">
        <v>5</v>
      </c>
      <c r="F70" s="4">
        <v>516</v>
      </c>
      <c r="G70" s="4">
        <f>E70*F70</f>
        <v>2580</v>
      </c>
      <c r="H70" s="18">
        <v>0.21</v>
      </c>
      <c r="I70" s="17"/>
      <c r="J70" s="5">
        <f t="shared" ref="J70" si="0">E70*I70</f>
        <v>0</v>
      </c>
      <c r="K70" s="5">
        <f t="shared" ref="K70:K72" si="1">J70*(1+H70)</f>
        <v>0</v>
      </c>
      <c r="L70" s="3" t="str">
        <f>IF(J70&gt;G70,"error","")</f>
        <v/>
      </c>
    </row>
    <row r="71" spans="1:12" x14ac:dyDescent="0.25">
      <c r="A71" s="7">
        <v>2</v>
      </c>
      <c r="B71" s="20" t="s">
        <v>17</v>
      </c>
      <c r="C71" s="21" t="s">
        <v>18</v>
      </c>
      <c r="D71" s="8">
        <v>10</v>
      </c>
      <c r="E71" s="8">
        <v>3</v>
      </c>
      <c r="F71" s="4">
        <v>516</v>
      </c>
      <c r="G71" s="4">
        <f>E71*F71</f>
        <v>1548</v>
      </c>
      <c r="H71" s="18">
        <v>0.21</v>
      </c>
      <c r="I71" s="17"/>
      <c r="J71" s="5">
        <f>E71*I71</f>
        <v>0</v>
      </c>
      <c r="K71" s="5">
        <f t="shared" si="1"/>
        <v>0</v>
      </c>
      <c r="L71" s="3" t="str">
        <f>IF(J71&gt;G71,"error","")</f>
        <v/>
      </c>
    </row>
    <row r="72" spans="1:12" ht="15.75" thickBot="1" x14ac:dyDescent="0.3">
      <c r="B72" s="20" t="s">
        <v>4</v>
      </c>
      <c r="C72" s="20" t="s">
        <v>14</v>
      </c>
      <c r="D72" s="8"/>
      <c r="E72" s="8">
        <v>1</v>
      </c>
      <c r="F72" s="4"/>
      <c r="G72" s="4">
        <v>825.6</v>
      </c>
      <c r="H72" s="18">
        <v>0.21</v>
      </c>
      <c r="I72" s="16"/>
      <c r="J72" s="5">
        <f>G72</f>
        <v>825.6</v>
      </c>
      <c r="K72" s="5">
        <f t="shared" si="1"/>
        <v>998.98</v>
      </c>
    </row>
    <row r="73" spans="1:12" ht="15.75" thickBot="1" x14ac:dyDescent="0.3">
      <c r="E73" s="2"/>
      <c r="F73" s="1"/>
      <c r="G73" s="9">
        <f>SUM(G70:G72)</f>
        <v>4953.6000000000004</v>
      </c>
      <c r="H73" s="1"/>
      <c r="J73" s="9">
        <f>SUM(J70:J72)</f>
        <v>825.6</v>
      </c>
      <c r="K73" s="9">
        <f>SUM(K70:K72)</f>
        <v>998.98</v>
      </c>
    </row>
  </sheetData>
  <sheetProtection sheet="1" scenarios="1"/>
  <mergeCells count="1">
    <mergeCell ref="B3:K3"/>
  </mergeCells>
  <conditionalFormatting sqref="B73">
    <cfRule type="duplicateValues" dxfId="5" priority="7"/>
  </conditionalFormatting>
  <conditionalFormatting sqref="B71">
    <cfRule type="duplicateValues" dxfId="4" priority="4"/>
  </conditionalFormatting>
  <conditionalFormatting sqref="A71">
    <cfRule type="duplicateValues" dxfId="3" priority="5"/>
  </conditionalFormatting>
  <conditionalFormatting sqref="B70">
    <cfRule type="duplicateValues" dxfId="2" priority="2"/>
  </conditionalFormatting>
  <conditionalFormatting sqref="A70">
    <cfRule type="duplicateValues" dxfId="1" priority="3"/>
  </conditionalFormatting>
  <conditionalFormatting sqref="B72">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L1</vt:lpstr>
      <vt:lpstr>ANEXO 2 L2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David Martin Fernandez</cp:lastModifiedBy>
  <cp:lastPrinted>2020-10-26T13:49:36Z</cp:lastPrinted>
  <dcterms:created xsi:type="dcterms:W3CDTF">2020-05-26T10:47:12Z</dcterms:created>
  <dcterms:modified xsi:type="dcterms:W3CDTF">2026-02-11T13:47:47Z</dcterms:modified>
</cp:coreProperties>
</file>